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240" yWindow="105" windowWidth="14805" windowHeight="8010" tabRatio="793" firstSheet="1" activeTab="1"/>
  </bookViews>
  <sheets>
    <sheet name="入力シート" sheetId="6" state="hidden" r:id="rId1"/>
    <sheet name="申請様式１" sheetId="38" r:id="rId2"/>
    <sheet name="申請様式２" sheetId="25" r:id="rId3"/>
    <sheet name="（対象経費）別紙２-参考" sheetId="13" state="hidden" r:id="rId4"/>
    <sheet name="様式２経費内訳書" sheetId="3" state="hidden" r:id="rId5"/>
    <sheet name="様式３実施結果・実施状況報告書" sheetId="1" state="hidden" r:id="rId6"/>
    <sheet name="様式４概算払請求書" sheetId="4" state="hidden" r:id="rId7"/>
    <sheet name="様式５精算払請求書" sheetId="7" state="hidden" r:id="rId8"/>
  </sheets>
  <definedNames>
    <definedName name="_xlnm.Print_Area" localSheetId="3">'（対象経費）別紙２-参考'!$A$1:$C$20</definedName>
    <definedName name="_xlnm.Print_Area" localSheetId="1">申請様式１!$A$1:$AA$171</definedName>
    <definedName name="_xlnm.Print_Area" localSheetId="2">申請様式２!$A$1:$E$46</definedName>
    <definedName name="_xlnm.Print_Area" localSheetId="4">様式２経費内訳書!$A$1:$H$59</definedName>
    <definedName name="_xlnm.Print_Area" localSheetId="6">様式４概算払請求書!$A$1:$BV$56</definedName>
    <definedName name="_xlnm.Print_Area" localSheetId="7">様式５精算払請求書!$A$1:$BV$56</definedName>
  </definedNames>
  <calcPr calcId="152511"/>
</workbook>
</file>

<file path=xl/calcChain.xml><?xml version="1.0" encoding="utf-8"?>
<calcChain xmlns="http://schemas.openxmlformats.org/spreadsheetml/2006/main">
  <c r="D38" i="25" l="1"/>
  <c r="D39" i="25"/>
  <c r="D40" i="25"/>
  <c r="D41" i="25"/>
  <c r="D42" i="25"/>
  <c r="D27" i="25"/>
  <c r="D28" i="25"/>
  <c r="D29" i="25"/>
  <c r="D30" i="25"/>
  <c r="D31" i="25"/>
  <c r="D32" i="25"/>
  <c r="D33" i="25"/>
  <c r="D34" i="25"/>
  <c r="D35" i="25"/>
  <c r="D24" i="25"/>
  <c r="D23" i="25"/>
  <c r="D22" i="25"/>
  <c r="D21" i="25"/>
  <c r="D20" i="25"/>
  <c r="D19" i="25"/>
  <c r="D18" i="25"/>
  <c r="D17" i="25"/>
  <c r="C36" i="25" l="1"/>
  <c r="D8" i="25" l="1"/>
  <c r="D37" i="25" l="1"/>
  <c r="B36" i="25"/>
  <c r="D26" i="25"/>
  <c r="C25" i="25"/>
  <c r="B25" i="25"/>
  <c r="D16" i="25"/>
  <c r="C15" i="25"/>
  <c r="B15" i="25"/>
  <c r="D14" i="25"/>
  <c r="D13" i="25"/>
  <c r="D12" i="25"/>
  <c r="D11" i="25"/>
  <c r="D10" i="25"/>
  <c r="D9" i="25"/>
  <c r="C7" i="25"/>
  <c r="B7" i="25"/>
  <c r="D7" i="25" l="1"/>
  <c r="B43" i="25"/>
  <c r="I33" i="38" s="1"/>
  <c r="D25" i="25"/>
  <c r="C43" i="25"/>
  <c r="D36" i="25"/>
  <c r="D15" i="25"/>
  <c r="F43" i="25" l="1"/>
  <c r="I34" i="38"/>
  <c r="D43" i="25"/>
  <c r="AB32" i="7" l="1"/>
  <c r="P32" i="7"/>
  <c r="D32" i="7"/>
  <c r="AB29" i="7"/>
  <c r="P29" i="7"/>
  <c r="D29" i="7"/>
  <c r="AB32" i="4"/>
  <c r="P32" i="4"/>
  <c r="D32" i="4"/>
  <c r="AB29" i="4"/>
  <c r="P29" i="4"/>
  <c r="D29" i="4"/>
  <c r="AY31" i="7" l="1"/>
  <c r="AY22" i="7"/>
  <c r="AY14" i="7"/>
  <c r="AF10" i="7"/>
  <c r="AC10" i="7"/>
  <c r="Y9" i="7"/>
  <c r="AN2" i="7" s="1"/>
  <c r="Y8" i="7"/>
  <c r="Y7" i="7"/>
  <c r="AY5" i="7"/>
  <c r="AY37" i="7" s="1"/>
  <c r="AY31" i="4"/>
  <c r="AY22" i="4"/>
  <c r="AY14" i="4"/>
  <c r="AY5" i="4"/>
  <c r="AY37" i="4" l="1"/>
  <c r="AF10" i="4" l="1"/>
  <c r="AC10" i="4"/>
  <c r="Y9" i="4"/>
  <c r="AN2" i="4" s="1"/>
  <c r="Y8" i="4"/>
  <c r="Y7" i="4"/>
  <c r="AF10" i="1"/>
  <c r="AC10" i="1"/>
  <c r="Y9" i="1"/>
  <c r="Y8" i="1"/>
  <c r="Y7" i="1"/>
  <c r="G9" i="3"/>
  <c r="F9" i="3"/>
  <c r="F8" i="3"/>
  <c r="F7" i="3"/>
  <c r="F6" i="3"/>
  <c r="C59" i="3" l="1"/>
  <c r="E48" i="3"/>
  <c r="E47" i="3"/>
  <c r="E46" i="3"/>
  <c r="E45" i="3"/>
  <c r="E44" i="3"/>
  <c r="D43" i="3"/>
  <c r="C43" i="3"/>
  <c r="E42" i="3"/>
  <c r="E41" i="3"/>
  <c r="E40" i="3"/>
  <c r="E39" i="3"/>
  <c r="E38" i="3"/>
  <c r="E37" i="3"/>
  <c r="E36" i="3"/>
  <c r="E35" i="3"/>
  <c r="D34" i="3"/>
  <c r="C34" i="3"/>
  <c r="E33" i="3"/>
  <c r="E32" i="3"/>
  <c r="E31" i="3"/>
  <c r="E30" i="3"/>
  <c r="E29" i="3"/>
  <c r="E28" i="3"/>
  <c r="E27" i="3"/>
  <c r="D26" i="3"/>
  <c r="C26" i="3"/>
  <c r="E25" i="3"/>
  <c r="E24" i="3"/>
  <c r="E23" i="3"/>
  <c r="E22" i="3"/>
  <c r="E21" i="3"/>
  <c r="E20" i="3"/>
  <c r="E19" i="3"/>
  <c r="E18" i="3"/>
  <c r="D17" i="3"/>
  <c r="C17" i="3"/>
  <c r="E43" i="3" l="1"/>
  <c r="E17" i="3"/>
  <c r="C49" i="3"/>
  <c r="E34" i="3"/>
  <c r="D49" i="3"/>
  <c r="E26" i="3"/>
  <c r="Z45" i="1"/>
  <c r="U45" i="1"/>
  <c r="P45" i="1"/>
  <c r="K45" i="1"/>
  <c r="Z36" i="1"/>
  <c r="U36" i="1"/>
  <c r="P36" i="1"/>
  <c r="K36" i="1"/>
  <c r="Z28" i="1"/>
  <c r="U28" i="1"/>
  <c r="P28" i="1"/>
  <c r="K28" i="1"/>
  <c r="Z19" i="1"/>
  <c r="Z51" i="1" s="1"/>
  <c r="U19" i="1"/>
  <c r="P19" i="1"/>
  <c r="P51" i="1" s="1"/>
  <c r="K19" i="1"/>
  <c r="K51" i="1" s="1"/>
  <c r="E49" i="3" l="1"/>
  <c r="U51" i="1"/>
</calcChain>
</file>

<file path=xl/sharedStrings.xml><?xml version="1.0" encoding="utf-8"?>
<sst xmlns="http://schemas.openxmlformats.org/spreadsheetml/2006/main" count="526" uniqueCount="380">
  <si>
    <t>国産農林水産物・食品への理解増進事業実施状況報告書</t>
    <rPh sb="0" eb="2">
      <t>コクサン</t>
    </rPh>
    <rPh sb="2" eb="4">
      <t>ノウリン</t>
    </rPh>
    <rPh sb="4" eb="7">
      <t>スイサンブツ</t>
    </rPh>
    <rPh sb="8" eb="10">
      <t>ショクヒン</t>
    </rPh>
    <rPh sb="12" eb="14">
      <t>リカイ</t>
    </rPh>
    <rPh sb="14" eb="16">
      <t>ゾウシン</t>
    </rPh>
    <rPh sb="16" eb="18">
      <t>ジギョウ</t>
    </rPh>
    <rPh sb="18" eb="20">
      <t>ジッシ</t>
    </rPh>
    <rPh sb="20" eb="22">
      <t>ジョウキョウ</t>
    </rPh>
    <rPh sb="22" eb="25">
      <t>ホウコクショ</t>
    </rPh>
    <phoneticPr fontId="1"/>
  </si>
  <si>
    <t>年　　月　　日</t>
    <rPh sb="0" eb="1">
      <t>ネン</t>
    </rPh>
    <rPh sb="3" eb="4">
      <t>ツキ</t>
    </rPh>
    <rPh sb="6" eb="7">
      <t>ニチ</t>
    </rPh>
    <phoneticPr fontId="1"/>
  </si>
  <si>
    <t>番　　　　　 号</t>
    <rPh sb="0" eb="1">
      <t>バン</t>
    </rPh>
    <rPh sb="7" eb="8">
      <t>ゴウ</t>
    </rPh>
    <phoneticPr fontId="1"/>
  </si>
  <si>
    <t>全国商工会連合会</t>
    <rPh sb="0" eb="2">
      <t>ゼンコク</t>
    </rPh>
    <rPh sb="2" eb="5">
      <t>ショウコウカイ</t>
    </rPh>
    <rPh sb="5" eb="8">
      <t>レンゴウカイ</t>
    </rPh>
    <phoneticPr fontId="1"/>
  </si>
  <si>
    <t>会長</t>
    <rPh sb="0" eb="2">
      <t>カイチョウ</t>
    </rPh>
    <phoneticPr fontId="1"/>
  </si>
  <si>
    <t>石澤　義文　殿</t>
    <rPh sb="0" eb="2">
      <t>イシザワ</t>
    </rPh>
    <rPh sb="3" eb="4">
      <t>ギ</t>
    </rPh>
    <rPh sb="4" eb="5">
      <t>ブン</t>
    </rPh>
    <rPh sb="6" eb="7">
      <t>ドノ</t>
    </rPh>
    <phoneticPr fontId="1"/>
  </si>
  <si>
    <t>代表者の役職及び氏名</t>
    <rPh sb="0" eb="3">
      <t>ダイヒョウシャ</t>
    </rPh>
    <rPh sb="4" eb="6">
      <t>ヤクショク</t>
    </rPh>
    <rPh sb="6" eb="7">
      <t>オヨ</t>
    </rPh>
    <rPh sb="8" eb="10">
      <t>シメイ</t>
    </rPh>
    <phoneticPr fontId="1"/>
  </si>
  <si>
    <t>総括表</t>
    <rPh sb="0" eb="3">
      <t>ソウカツヒョウ</t>
    </rPh>
    <phoneticPr fontId="1"/>
  </si>
  <si>
    <t>区分</t>
    <rPh sb="0" eb="2">
      <t>クブン</t>
    </rPh>
    <phoneticPr fontId="1"/>
  </si>
  <si>
    <t>負担区分</t>
    <rPh sb="0" eb="2">
      <t>フタン</t>
    </rPh>
    <rPh sb="2" eb="4">
      <t>クブン</t>
    </rPh>
    <phoneticPr fontId="1"/>
  </si>
  <si>
    <t>備考</t>
    <rPh sb="0" eb="2">
      <t>ビコウ</t>
    </rPh>
    <phoneticPr fontId="1"/>
  </si>
  <si>
    <t>国庫補助金</t>
    <rPh sb="0" eb="2">
      <t>コッコ</t>
    </rPh>
    <rPh sb="2" eb="5">
      <t>ホジョキン</t>
    </rPh>
    <phoneticPr fontId="1"/>
  </si>
  <si>
    <t>自己負担額</t>
    <rPh sb="0" eb="2">
      <t>ジコ</t>
    </rPh>
    <rPh sb="2" eb="4">
      <t>フタン</t>
    </rPh>
    <rPh sb="4" eb="5">
      <t>ガク</t>
    </rPh>
    <phoneticPr fontId="1"/>
  </si>
  <si>
    <t>③印刷製本費</t>
    <rPh sb="1" eb="3">
      <t>インサツ</t>
    </rPh>
    <rPh sb="3" eb="5">
      <t>セイホン</t>
    </rPh>
    <rPh sb="5" eb="6">
      <t>ヒ</t>
    </rPh>
    <phoneticPr fontId="3"/>
  </si>
  <si>
    <t>⑤会場借料</t>
    <rPh sb="1" eb="3">
      <t>カイジョウ</t>
    </rPh>
    <rPh sb="3" eb="5">
      <t>シャクリョウ</t>
    </rPh>
    <phoneticPr fontId="3"/>
  </si>
  <si>
    <t>⑥試食品輸送費</t>
    <rPh sb="1" eb="3">
      <t>シショク</t>
    </rPh>
    <rPh sb="3" eb="4">
      <t>ヒン</t>
    </rPh>
    <rPh sb="4" eb="7">
      <t>ユソウヒ</t>
    </rPh>
    <phoneticPr fontId="3"/>
  </si>
  <si>
    <t>⑦通信運搬費</t>
    <rPh sb="1" eb="3">
      <t>ツウシン</t>
    </rPh>
    <rPh sb="3" eb="5">
      <t>ウンパン</t>
    </rPh>
    <rPh sb="5" eb="6">
      <t>ヒ</t>
    </rPh>
    <phoneticPr fontId="3"/>
  </si>
  <si>
    <t>⑧消耗品費</t>
    <rPh sb="1" eb="3">
      <t>ショウモウ</t>
    </rPh>
    <rPh sb="3" eb="4">
      <t>ヒン</t>
    </rPh>
    <rPh sb="4" eb="5">
      <t>ヒ</t>
    </rPh>
    <phoneticPr fontId="3"/>
  </si>
  <si>
    <t>③マイクロバスレンタル料</t>
    <rPh sb="11" eb="12">
      <t>リョウ</t>
    </rPh>
    <phoneticPr fontId="3"/>
  </si>
  <si>
    <t>④会場借料</t>
    <rPh sb="1" eb="3">
      <t>カイジョウ</t>
    </rPh>
    <rPh sb="3" eb="5">
      <t>シャクリョウ</t>
    </rPh>
    <phoneticPr fontId="3"/>
  </si>
  <si>
    <t>⑤印刷製本費</t>
    <rPh sb="1" eb="3">
      <t>インサツ</t>
    </rPh>
    <rPh sb="3" eb="5">
      <t>セイホン</t>
    </rPh>
    <rPh sb="5" eb="6">
      <t>ヒ</t>
    </rPh>
    <phoneticPr fontId="3"/>
  </si>
  <si>
    <t>⑥通信運搬費</t>
    <rPh sb="1" eb="3">
      <t>ツウシン</t>
    </rPh>
    <rPh sb="3" eb="5">
      <t>ウンパン</t>
    </rPh>
    <rPh sb="5" eb="6">
      <t>ヒ</t>
    </rPh>
    <phoneticPr fontId="3"/>
  </si>
  <si>
    <t>⑦消耗品費</t>
    <rPh sb="1" eb="3">
      <t>ショウモウ</t>
    </rPh>
    <rPh sb="3" eb="4">
      <t>ヒン</t>
    </rPh>
    <rPh sb="4" eb="5">
      <t>ヒ</t>
    </rPh>
    <phoneticPr fontId="3"/>
  </si>
  <si>
    <t>③会場借料</t>
    <rPh sb="1" eb="3">
      <t>カイジョウ</t>
    </rPh>
    <rPh sb="3" eb="5">
      <t>シャクリョウ</t>
    </rPh>
    <phoneticPr fontId="3"/>
  </si>
  <si>
    <t>④原材料費</t>
    <rPh sb="1" eb="4">
      <t>ゲンザイリョウ</t>
    </rPh>
    <rPh sb="4" eb="5">
      <t>ヒ</t>
    </rPh>
    <phoneticPr fontId="3"/>
  </si>
  <si>
    <t>⑥消耗品費</t>
    <rPh sb="1" eb="3">
      <t>ショウモウ</t>
    </rPh>
    <rPh sb="3" eb="4">
      <t>ヒン</t>
    </rPh>
    <rPh sb="4" eb="5">
      <t>ヒ</t>
    </rPh>
    <phoneticPr fontId="3"/>
  </si>
  <si>
    <t>⑦地域ブランドコンセプトデザイン開発委託費</t>
    <rPh sb="1" eb="3">
      <t>チイキ</t>
    </rPh>
    <rPh sb="16" eb="18">
      <t>カイハツ</t>
    </rPh>
    <rPh sb="18" eb="20">
      <t>イタク</t>
    </rPh>
    <rPh sb="20" eb="21">
      <t>ヒ</t>
    </rPh>
    <phoneticPr fontId="3"/>
  </si>
  <si>
    <t>⑧アンケート調査実施費</t>
    <rPh sb="6" eb="8">
      <t>チョウサ</t>
    </rPh>
    <rPh sb="8" eb="10">
      <t>ジッシ</t>
    </rPh>
    <rPh sb="10" eb="11">
      <t>ヒ</t>
    </rPh>
    <phoneticPr fontId="3"/>
  </si>
  <si>
    <t>④印刷製本費</t>
    <rPh sb="1" eb="3">
      <t>インサツ</t>
    </rPh>
    <rPh sb="3" eb="5">
      <t>セイホン</t>
    </rPh>
    <rPh sb="5" eb="6">
      <t>ヒ</t>
    </rPh>
    <phoneticPr fontId="3"/>
  </si>
  <si>
    <t>⑤消耗品費</t>
    <rPh sb="1" eb="3">
      <t>ショウモウ</t>
    </rPh>
    <rPh sb="3" eb="4">
      <t>ヒン</t>
    </rPh>
    <rPh sb="4" eb="5">
      <t>ヒ</t>
    </rPh>
    <phoneticPr fontId="3"/>
  </si>
  <si>
    <t>事業の委託費</t>
    <rPh sb="0" eb="2">
      <t>ジギョウ</t>
    </rPh>
    <rPh sb="3" eb="5">
      <t>イタク</t>
    </rPh>
    <rPh sb="5" eb="6">
      <t>ヒ</t>
    </rPh>
    <phoneticPr fontId="1"/>
  </si>
  <si>
    <t>合計</t>
    <rPh sb="0" eb="2">
      <t>ゴウケイ</t>
    </rPh>
    <phoneticPr fontId="1"/>
  </si>
  <si>
    <t>（１）推進会議の開催</t>
    <rPh sb="3" eb="5">
      <t>スイシン</t>
    </rPh>
    <rPh sb="5" eb="7">
      <t>カイギ</t>
    </rPh>
    <rPh sb="8" eb="10">
      <t>カイサイ</t>
    </rPh>
    <phoneticPr fontId="1"/>
  </si>
  <si>
    <t>事業内容</t>
    <rPh sb="0" eb="2">
      <t>ジギョウ</t>
    </rPh>
    <rPh sb="2" eb="4">
      <t>ナイヨウ</t>
    </rPh>
    <phoneticPr fontId="1"/>
  </si>
  <si>
    <t>注：事業内容は、必要に応じて別紙を用いるなどして、具体的に記載すること</t>
    <rPh sb="0" eb="1">
      <t>チュウ</t>
    </rPh>
    <rPh sb="2" eb="4">
      <t>ジギョウ</t>
    </rPh>
    <rPh sb="4" eb="6">
      <t>ナイヨウ</t>
    </rPh>
    <rPh sb="8" eb="10">
      <t>ヒツヨウ</t>
    </rPh>
    <rPh sb="11" eb="12">
      <t>オウ</t>
    </rPh>
    <rPh sb="14" eb="16">
      <t>ベッシ</t>
    </rPh>
    <rPh sb="17" eb="18">
      <t>モチ</t>
    </rPh>
    <rPh sb="25" eb="28">
      <t>グタイテキ</t>
    </rPh>
    <rPh sb="29" eb="31">
      <t>キサイ</t>
    </rPh>
    <phoneticPr fontId="1"/>
  </si>
  <si>
    <t>　　（作成資料、配布先、配布数量など）。</t>
    <phoneticPr fontId="1"/>
  </si>
  <si>
    <t>（２）国産品利用のための事業者マッチング</t>
    <rPh sb="3" eb="5">
      <t>コクサン</t>
    </rPh>
    <rPh sb="5" eb="6">
      <t>ヒン</t>
    </rPh>
    <rPh sb="6" eb="8">
      <t>リヨウ</t>
    </rPh>
    <rPh sb="12" eb="15">
      <t>ジギョウシャ</t>
    </rPh>
    <phoneticPr fontId="1"/>
  </si>
  <si>
    <t>内容</t>
    <rPh sb="0" eb="2">
      <t>ナイヨウ</t>
    </rPh>
    <phoneticPr fontId="1"/>
  </si>
  <si>
    <t>参集範囲、
参加者数</t>
    <rPh sb="0" eb="2">
      <t>サンシュウ</t>
    </rPh>
    <rPh sb="2" eb="4">
      <t>ハンイ</t>
    </rPh>
    <rPh sb="6" eb="9">
      <t>サンカシャ</t>
    </rPh>
    <rPh sb="9" eb="10">
      <t>スウ</t>
    </rPh>
    <phoneticPr fontId="1"/>
  </si>
  <si>
    <t>理解向上者数</t>
    <rPh sb="0" eb="2">
      <t>リカイ</t>
    </rPh>
    <rPh sb="2" eb="4">
      <t>コウジョウ</t>
    </rPh>
    <rPh sb="4" eb="5">
      <t>シャ</t>
    </rPh>
    <rPh sb="5" eb="6">
      <t>スウ</t>
    </rPh>
    <phoneticPr fontId="1"/>
  </si>
  <si>
    <t>マッチング
成立数</t>
    <rPh sb="6" eb="8">
      <t>セイリツ</t>
    </rPh>
    <rPh sb="8" eb="9">
      <t>スウ</t>
    </rPh>
    <phoneticPr fontId="1"/>
  </si>
  <si>
    <t>目標</t>
    <rPh sb="0" eb="2">
      <t>モクヒョウ</t>
    </rPh>
    <phoneticPr fontId="1"/>
  </si>
  <si>
    <t>実績</t>
    <rPh sb="0" eb="2">
      <t>ジッセキ</t>
    </rPh>
    <phoneticPr fontId="1"/>
  </si>
  <si>
    <t>注：理解向上者数は、現地視察及びマッチングセミナーへの参加者のうち、生産</t>
    <rPh sb="0" eb="1">
      <t>チュウ</t>
    </rPh>
    <rPh sb="2" eb="4">
      <t>リカイ</t>
    </rPh>
    <rPh sb="4" eb="6">
      <t>コウジョウ</t>
    </rPh>
    <rPh sb="6" eb="7">
      <t>シャ</t>
    </rPh>
    <rPh sb="7" eb="8">
      <t>スウ</t>
    </rPh>
    <rPh sb="10" eb="12">
      <t>ゲンチ</t>
    </rPh>
    <rPh sb="12" eb="14">
      <t>シサツ</t>
    </rPh>
    <rPh sb="14" eb="15">
      <t>オヨ</t>
    </rPh>
    <rPh sb="27" eb="30">
      <t>サンカシャ</t>
    </rPh>
    <rPh sb="34" eb="36">
      <t>セイサン</t>
    </rPh>
    <phoneticPr fontId="1"/>
  </si>
  <si>
    <t>　　現場への理解が深まったと回答した者の数を記載すること。</t>
    <phoneticPr fontId="1"/>
  </si>
  <si>
    <t>（３）地域ブランド再構築</t>
    <rPh sb="3" eb="5">
      <t>チイキ</t>
    </rPh>
    <rPh sb="9" eb="12">
      <t>サイコウチク</t>
    </rPh>
    <phoneticPr fontId="1"/>
  </si>
  <si>
    <t>作成コンセプト数</t>
    <rPh sb="0" eb="2">
      <t>サクセイ</t>
    </rPh>
    <rPh sb="7" eb="8">
      <t>スウ</t>
    </rPh>
    <phoneticPr fontId="1"/>
  </si>
  <si>
    <t>（４）ビッグデータ利活用セミナー</t>
    <rPh sb="9" eb="12">
      <t>リカツヨウ</t>
    </rPh>
    <phoneticPr fontId="1"/>
  </si>
  <si>
    <t>ビッグデータ
活用意向者数</t>
    <rPh sb="7" eb="9">
      <t>カツヨウ</t>
    </rPh>
    <rPh sb="9" eb="11">
      <t>イコウ</t>
    </rPh>
    <rPh sb="11" eb="12">
      <t>シャ</t>
    </rPh>
    <rPh sb="12" eb="13">
      <t>スウ</t>
    </rPh>
    <phoneticPr fontId="1"/>
  </si>
  <si>
    <t>注：ビッグデータ活用意向者数は、セミナー参加者のうち、今後、ビッグデータを</t>
    <rPh sb="0" eb="1">
      <t>チュウ</t>
    </rPh>
    <rPh sb="8" eb="10">
      <t>カツヨウ</t>
    </rPh>
    <rPh sb="10" eb="12">
      <t>イコウ</t>
    </rPh>
    <rPh sb="12" eb="13">
      <t>シャ</t>
    </rPh>
    <rPh sb="13" eb="14">
      <t>スウ</t>
    </rPh>
    <rPh sb="20" eb="23">
      <t>サンカシャ</t>
    </rPh>
    <rPh sb="27" eb="29">
      <t>コンゴ</t>
    </rPh>
    <phoneticPr fontId="1"/>
  </si>
  <si>
    <t>　　活用することを検討すると回答した者の数を記載すること。</t>
    <phoneticPr fontId="1"/>
  </si>
  <si>
    <t>事業の実施内容</t>
    <rPh sb="0" eb="2">
      <t>ジギョウ</t>
    </rPh>
    <rPh sb="3" eb="5">
      <t>ジッシ</t>
    </rPh>
    <rPh sb="5" eb="7">
      <t>ナイヨウ</t>
    </rPh>
    <phoneticPr fontId="1"/>
  </si>
  <si>
    <t>１</t>
    <phoneticPr fontId="1"/>
  </si>
  <si>
    <t>事業費</t>
    <rPh sb="0" eb="2">
      <t>ジギョウ</t>
    </rPh>
    <rPh sb="2" eb="3">
      <t>ヒ</t>
    </rPh>
    <phoneticPr fontId="1"/>
  </si>
  <si>
    <t>２</t>
    <phoneticPr fontId="1"/>
  </si>
  <si>
    <t>㊞</t>
    <phoneticPr fontId="1"/>
  </si>
  <si>
    <t>所 在 地</t>
    <rPh sb="0" eb="1">
      <t>トコロ</t>
    </rPh>
    <rPh sb="2" eb="3">
      <t>ザイ</t>
    </rPh>
    <rPh sb="4" eb="5">
      <t>チ</t>
    </rPh>
    <phoneticPr fontId="1"/>
  </si>
  <si>
    <t>団 体 名</t>
    <rPh sb="0" eb="1">
      <t>ダン</t>
    </rPh>
    <rPh sb="2" eb="3">
      <t>カラダ</t>
    </rPh>
    <rPh sb="4" eb="5">
      <t>メイ</t>
    </rPh>
    <phoneticPr fontId="1"/>
  </si>
  <si>
    <t>資料配布先</t>
    <rPh sb="0" eb="2">
      <t>シリョウ</t>
    </rPh>
    <rPh sb="2" eb="4">
      <t>ハイフ</t>
    </rPh>
    <rPh sb="4" eb="5">
      <t>サキ</t>
    </rPh>
    <phoneticPr fontId="1"/>
  </si>
  <si>
    <t>配布数量</t>
    <rPh sb="0" eb="2">
      <t>ハイフ</t>
    </rPh>
    <rPh sb="2" eb="4">
      <t>スウリョウ</t>
    </rPh>
    <phoneticPr fontId="1"/>
  </si>
  <si>
    <t>内容（議事次第等）</t>
    <rPh sb="0" eb="2">
      <t>ナイヨウ</t>
    </rPh>
    <rPh sb="3" eb="5">
      <t>ギジ</t>
    </rPh>
    <rPh sb="5" eb="7">
      <t>シダイ</t>
    </rPh>
    <rPh sb="7" eb="8">
      <t>ナド</t>
    </rPh>
    <phoneticPr fontId="1"/>
  </si>
  <si>
    <t>国産農林水産物・食品への理解増進事業実施結果及び事業実施状況報告書</t>
    <rPh sb="0" eb="2">
      <t>コクサン</t>
    </rPh>
    <rPh sb="2" eb="4">
      <t>ノウリン</t>
    </rPh>
    <rPh sb="4" eb="7">
      <t>スイサンブツ</t>
    </rPh>
    <rPh sb="8" eb="10">
      <t>ショクヒン</t>
    </rPh>
    <rPh sb="12" eb="14">
      <t>リカイ</t>
    </rPh>
    <rPh sb="14" eb="16">
      <t>ゾウシン</t>
    </rPh>
    <rPh sb="16" eb="18">
      <t>ジギョウ</t>
    </rPh>
    <rPh sb="18" eb="20">
      <t>ジッシ</t>
    </rPh>
    <rPh sb="20" eb="22">
      <t>ケッカ</t>
    </rPh>
    <rPh sb="22" eb="23">
      <t>オヨ</t>
    </rPh>
    <rPh sb="24" eb="26">
      <t>ジギョウ</t>
    </rPh>
    <rPh sb="26" eb="28">
      <t>ジッシ</t>
    </rPh>
    <rPh sb="28" eb="30">
      <t>ジョウキョウ</t>
    </rPh>
    <rPh sb="30" eb="33">
      <t>ホウコクショ</t>
    </rPh>
    <phoneticPr fontId="1"/>
  </si>
  <si>
    <t>商品名</t>
    <rPh sb="0" eb="3">
      <t>ショウヒンメイ</t>
    </rPh>
    <phoneticPr fontId="1"/>
  </si>
  <si>
    <t>商品の売上状況</t>
    <rPh sb="0" eb="2">
      <t>ショウヒン</t>
    </rPh>
    <rPh sb="3" eb="5">
      <t>ウリアゲ</t>
    </rPh>
    <rPh sb="5" eb="7">
      <t>ジョウキョウ</t>
    </rPh>
    <phoneticPr fontId="1"/>
  </si>
  <si>
    <t>商品の年間売上額</t>
    <rPh sb="0" eb="2">
      <t>ショウヒン</t>
    </rPh>
    <rPh sb="3" eb="5">
      <t>ネンカン</t>
    </rPh>
    <rPh sb="5" eb="7">
      <t>ウリアゲ</t>
    </rPh>
    <rPh sb="7" eb="8">
      <t>ガク</t>
    </rPh>
    <phoneticPr fontId="1"/>
  </si>
  <si>
    <t>計画</t>
    <rPh sb="0" eb="2">
      <t>ケイカク</t>
    </rPh>
    <phoneticPr fontId="1"/>
  </si>
  <si>
    <t>３</t>
    <phoneticPr fontId="1"/>
  </si>
  <si>
    <t>４</t>
    <phoneticPr fontId="1"/>
  </si>
  <si>
    <t>事業実施の効果</t>
    <rPh sb="0" eb="2">
      <t>ジギョウ</t>
    </rPh>
    <rPh sb="2" eb="4">
      <t>ジッシ</t>
    </rPh>
    <rPh sb="5" eb="7">
      <t>コウカ</t>
    </rPh>
    <phoneticPr fontId="1"/>
  </si>
  <si>
    <t>　　　　　　　　　　区分
年度</t>
    <rPh sb="10" eb="12">
      <t>クブン</t>
    </rPh>
    <rPh sb="14" eb="16">
      <t>ネンド</t>
    </rPh>
    <phoneticPr fontId="1"/>
  </si>
  <si>
    <t>初年度</t>
    <rPh sb="0" eb="3">
      <t>ショネンド</t>
    </rPh>
    <phoneticPr fontId="1"/>
  </si>
  <si>
    <t>（平成　　年度）</t>
    <rPh sb="1" eb="3">
      <t>ヘイセイ</t>
    </rPh>
    <rPh sb="5" eb="7">
      <t>ネンド</t>
    </rPh>
    <phoneticPr fontId="1"/>
  </si>
  <si>
    <t>２年度</t>
    <rPh sb="1" eb="3">
      <t>ネンド</t>
    </rPh>
    <phoneticPr fontId="1"/>
  </si>
  <si>
    <t>３年度</t>
    <rPh sb="1" eb="3">
      <t>ネンド</t>
    </rPh>
    <phoneticPr fontId="1"/>
  </si>
  <si>
    <t>４年度</t>
    <rPh sb="1" eb="3">
      <t>ネンド</t>
    </rPh>
    <phoneticPr fontId="1"/>
  </si>
  <si>
    <t>５年度</t>
    <rPh sb="1" eb="3">
      <t>ネンド</t>
    </rPh>
    <phoneticPr fontId="1"/>
  </si>
  <si>
    <t>年間売上額
（円）</t>
    <rPh sb="0" eb="2">
      <t>ネンカン</t>
    </rPh>
    <rPh sb="2" eb="4">
      <t>ウリアゲ</t>
    </rPh>
    <rPh sb="4" eb="5">
      <t>ガク</t>
    </rPh>
    <rPh sb="7" eb="8">
      <t>エン</t>
    </rPh>
    <phoneticPr fontId="1"/>
  </si>
  <si>
    <t>注１：初年度欄には、事業実施年度の翌年度の実績数値を記載すること。</t>
    <rPh sb="0" eb="1">
      <t>チュウ</t>
    </rPh>
    <rPh sb="3" eb="6">
      <t>ショネンド</t>
    </rPh>
    <rPh sb="6" eb="7">
      <t>ラン</t>
    </rPh>
    <rPh sb="10" eb="12">
      <t>ジギョウ</t>
    </rPh>
    <rPh sb="12" eb="14">
      <t>ジッシ</t>
    </rPh>
    <rPh sb="14" eb="16">
      <t>ネンド</t>
    </rPh>
    <rPh sb="17" eb="20">
      <t>ヨクネンド</t>
    </rPh>
    <rPh sb="21" eb="23">
      <t>ジッセキ</t>
    </rPh>
    <rPh sb="23" eb="25">
      <t>スウチ</t>
    </rPh>
    <rPh sb="26" eb="28">
      <t>キサイ</t>
    </rPh>
    <phoneticPr fontId="1"/>
  </si>
  <si>
    <t>　 ２：当該年度分を追記した上で、毎年度提出すること。</t>
    <rPh sb="4" eb="6">
      <t>トウガイ</t>
    </rPh>
    <rPh sb="6" eb="8">
      <t>ネンド</t>
    </rPh>
    <rPh sb="8" eb="9">
      <t>ブン</t>
    </rPh>
    <rPh sb="10" eb="12">
      <t>ツイキ</t>
    </rPh>
    <rPh sb="14" eb="15">
      <t>ウエ</t>
    </rPh>
    <rPh sb="17" eb="20">
      <t>マイネンド</t>
    </rPh>
    <rPh sb="20" eb="22">
      <t>テイシュツ</t>
    </rPh>
    <phoneticPr fontId="1"/>
  </si>
  <si>
    <t>平成２７年度日本の食魅力再発見・利用促進事業のうち
国産農林水産物・食品への理解増進事業</t>
    <phoneticPr fontId="15"/>
  </si>
  <si>
    <t>※事業計画を実施するための予算を記載してください。</t>
    <rPh sb="1" eb="3">
      <t>ジギョウ</t>
    </rPh>
    <rPh sb="3" eb="5">
      <t>ケイカク</t>
    </rPh>
    <rPh sb="6" eb="8">
      <t>ジッシ</t>
    </rPh>
    <rPh sb="13" eb="15">
      <t>ヨサン</t>
    </rPh>
    <rPh sb="16" eb="18">
      <t>キサイ</t>
    </rPh>
    <phoneticPr fontId="15"/>
  </si>
  <si>
    <t>経費区分及び明細</t>
  </si>
  <si>
    <t>補助事業に
要する経費</t>
    <phoneticPr fontId="15"/>
  </si>
  <si>
    <t>自己負担</t>
  </si>
  <si>
    <t>備考</t>
    <rPh sb="0" eb="2">
      <t>ビコウ</t>
    </rPh>
    <phoneticPr fontId="15"/>
  </si>
  <si>
    <t>１.推進会議開催費</t>
    <rPh sb="2" eb="4">
      <t>スイシン</t>
    </rPh>
    <rPh sb="4" eb="6">
      <t>カイギ</t>
    </rPh>
    <phoneticPr fontId="9"/>
  </si>
  <si>
    <t>①謝金</t>
    <rPh sb="1" eb="3">
      <t>シャキン</t>
    </rPh>
    <phoneticPr fontId="9"/>
  </si>
  <si>
    <t>②旅費</t>
    <rPh sb="1" eb="3">
      <t>リョヒ</t>
    </rPh>
    <phoneticPr fontId="9"/>
  </si>
  <si>
    <t>③印刷製本費</t>
    <rPh sb="1" eb="3">
      <t>インサツ</t>
    </rPh>
    <rPh sb="3" eb="5">
      <t>セイホン</t>
    </rPh>
    <rPh sb="5" eb="6">
      <t>ヒ</t>
    </rPh>
    <phoneticPr fontId="9"/>
  </si>
  <si>
    <t>⑤会場借料</t>
    <rPh sb="1" eb="3">
      <t>カイジョウ</t>
    </rPh>
    <rPh sb="3" eb="5">
      <t>シャクリョウ</t>
    </rPh>
    <phoneticPr fontId="9"/>
  </si>
  <si>
    <t>⑥試食品輸送費</t>
    <rPh sb="1" eb="3">
      <t>シショク</t>
    </rPh>
    <rPh sb="3" eb="4">
      <t>ヒン</t>
    </rPh>
    <rPh sb="4" eb="7">
      <t>ユソウヒ</t>
    </rPh>
    <phoneticPr fontId="9"/>
  </si>
  <si>
    <t>⑦通信運搬費</t>
    <rPh sb="1" eb="3">
      <t>ツウシン</t>
    </rPh>
    <rPh sb="3" eb="5">
      <t>ウンパン</t>
    </rPh>
    <rPh sb="5" eb="6">
      <t>ヒ</t>
    </rPh>
    <phoneticPr fontId="9"/>
  </si>
  <si>
    <t>⑧消耗品費</t>
    <rPh sb="1" eb="3">
      <t>ショウモウ</t>
    </rPh>
    <rPh sb="3" eb="4">
      <t>ヒン</t>
    </rPh>
    <rPh sb="4" eb="5">
      <t>ヒ</t>
    </rPh>
    <phoneticPr fontId="9"/>
  </si>
  <si>
    <t>２.事業者マッチング費</t>
    <rPh sb="2" eb="5">
      <t>ジギョウシャ</t>
    </rPh>
    <rPh sb="10" eb="11">
      <t>ヒ</t>
    </rPh>
    <phoneticPr fontId="9"/>
  </si>
  <si>
    <t>③マイクロバスレンタル料</t>
    <rPh sb="11" eb="12">
      <t>リョウ</t>
    </rPh>
    <phoneticPr fontId="9"/>
  </si>
  <si>
    <t>④会場借料</t>
    <rPh sb="1" eb="3">
      <t>カイジョウ</t>
    </rPh>
    <rPh sb="3" eb="5">
      <t>シャクリョウ</t>
    </rPh>
    <phoneticPr fontId="9"/>
  </si>
  <si>
    <t>⑤印刷製本費</t>
    <rPh sb="1" eb="3">
      <t>インサツ</t>
    </rPh>
    <rPh sb="3" eb="5">
      <t>セイホン</t>
    </rPh>
    <rPh sb="5" eb="6">
      <t>ヒ</t>
    </rPh>
    <phoneticPr fontId="9"/>
  </si>
  <si>
    <t>⑥通信運搬費</t>
    <rPh sb="1" eb="3">
      <t>ツウシン</t>
    </rPh>
    <rPh sb="3" eb="5">
      <t>ウンパン</t>
    </rPh>
    <rPh sb="5" eb="6">
      <t>ヒ</t>
    </rPh>
    <phoneticPr fontId="9"/>
  </si>
  <si>
    <t>⑦消耗品費</t>
    <rPh sb="1" eb="3">
      <t>ショウモウ</t>
    </rPh>
    <rPh sb="3" eb="4">
      <t>ヒン</t>
    </rPh>
    <rPh sb="4" eb="5">
      <t>ヒ</t>
    </rPh>
    <phoneticPr fontId="9"/>
  </si>
  <si>
    <t>３.地域ブランド再構築費</t>
    <rPh sb="2" eb="4">
      <t>チイキ</t>
    </rPh>
    <rPh sb="8" eb="11">
      <t>サイコウチク</t>
    </rPh>
    <rPh sb="11" eb="12">
      <t>ヒ</t>
    </rPh>
    <phoneticPr fontId="15"/>
  </si>
  <si>
    <t>③会場借料</t>
    <rPh sb="1" eb="3">
      <t>カイジョウ</t>
    </rPh>
    <rPh sb="3" eb="5">
      <t>シャクリョウ</t>
    </rPh>
    <phoneticPr fontId="9"/>
  </si>
  <si>
    <t>④原材料費</t>
    <rPh sb="1" eb="4">
      <t>ゲンザイリョウ</t>
    </rPh>
    <rPh sb="4" eb="5">
      <t>ヒ</t>
    </rPh>
    <phoneticPr fontId="9"/>
  </si>
  <si>
    <t>⑥消耗品費</t>
    <rPh sb="1" eb="3">
      <t>ショウモウ</t>
    </rPh>
    <rPh sb="3" eb="4">
      <t>ヒン</t>
    </rPh>
    <rPh sb="4" eb="5">
      <t>ヒ</t>
    </rPh>
    <phoneticPr fontId="15"/>
  </si>
  <si>
    <t>⑦地域ブランドコンセプトデザイン開発委託費</t>
    <rPh sb="1" eb="3">
      <t>チイキ</t>
    </rPh>
    <rPh sb="16" eb="18">
      <t>カイハツ</t>
    </rPh>
    <rPh sb="18" eb="20">
      <t>イタク</t>
    </rPh>
    <rPh sb="20" eb="21">
      <t>ヒ</t>
    </rPh>
    <phoneticPr fontId="15"/>
  </si>
  <si>
    <t>⑧アンケート調査実施費</t>
    <rPh sb="6" eb="8">
      <t>チョウサ</t>
    </rPh>
    <rPh sb="8" eb="10">
      <t>ジッシ</t>
    </rPh>
    <rPh sb="10" eb="11">
      <t>ヒ</t>
    </rPh>
    <phoneticPr fontId="15"/>
  </si>
  <si>
    <t>４.データ活用費</t>
    <rPh sb="5" eb="7">
      <t>カツヨウ</t>
    </rPh>
    <rPh sb="7" eb="8">
      <t>ヒ</t>
    </rPh>
    <phoneticPr fontId="9"/>
  </si>
  <si>
    <t>④印刷製本費</t>
    <rPh sb="1" eb="3">
      <t>インサツ</t>
    </rPh>
    <rPh sb="3" eb="5">
      <t>セイホン</t>
    </rPh>
    <rPh sb="5" eb="6">
      <t>ヒ</t>
    </rPh>
    <phoneticPr fontId="9"/>
  </si>
  <si>
    <t>⑤消耗品費</t>
    <rPh sb="1" eb="3">
      <t>ショウモウ</t>
    </rPh>
    <rPh sb="3" eb="4">
      <t>ヒン</t>
    </rPh>
    <rPh sb="4" eb="5">
      <t>ヒ</t>
    </rPh>
    <phoneticPr fontId="9"/>
  </si>
  <si>
    <t>合　　　　　計</t>
  </si>
  <si>
    <t>※国内を対象とした事業に限ります。</t>
    <rPh sb="1" eb="3">
      <t>コクナイ</t>
    </rPh>
    <rPh sb="4" eb="6">
      <t>タイショウ</t>
    </rPh>
    <rPh sb="9" eb="11">
      <t>ジギョウ</t>
    </rPh>
    <rPh sb="12" eb="13">
      <t>カギ</t>
    </rPh>
    <phoneticPr fontId="15"/>
  </si>
  <si>
    <t>※商品開発、物販に係る経費は対象外です。</t>
    <rPh sb="1" eb="3">
      <t>ショウヒン</t>
    </rPh>
    <rPh sb="3" eb="5">
      <t>カイハツ</t>
    </rPh>
    <rPh sb="6" eb="8">
      <t>ブッパン</t>
    </rPh>
    <rPh sb="9" eb="10">
      <t>カカ</t>
    </rPh>
    <rPh sb="11" eb="13">
      <t>ケイヒ</t>
    </rPh>
    <rPh sb="14" eb="17">
      <t>タイショウガイ</t>
    </rPh>
    <phoneticPr fontId="15"/>
  </si>
  <si>
    <t>※取得財産にあたる物品の購入、土地・建物の購入、改装については対象外です。</t>
    <rPh sb="1" eb="3">
      <t>シュトク</t>
    </rPh>
    <rPh sb="3" eb="5">
      <t>ザイサン</t>
    </rPh>
    <rPh sb="9" eb="11">
      <t>ブッピン</t>
    </rPh>
    <rPh sb="12" eb="14">
      <t>コウニュウ</t>
    </rPh>
    <rPh sb="15" eb="17">
      <t>トチ</t>
    </rPh>
    <rPh sb="18" eb="20">
      <t>タテモノ</t>
    </rPh>
    <rPh sb="21" eb="23">
      <t>コウニュウ</t>
    </rPh>
    <rPh sb="24" eb="26">
      <t>カイソウ</t>
    </rPh>
    <rPh sb="31" eb="34">
      <t>タイショウガイ</t>
    </rPh>
    <phoneticPr fontId="15"/>
  </si>
  <si>
    <t>②</t>
    <phoneticPr fontId="9"/>
  </si>
  <si>
    <t>補助金要望額の手当方法</t>
    <rPh sb="0" eb="3">
      <t>ホジョキン</t>
    </rPh>
    <rPh sb="3" eb="5">
      <t>ヨウボウ</t>
    </rPh>
    <rPh sb="5" eb="6">
      <t>ガク</t>
    </rPh>
    <rPh sb="7" eb="9">
      <t>テアテ</t>
    </rPh>
    <rPh sb="9" eb="11">
      <t>ホウホウ</t>
    </rPh>
    <phoneticPr fontId="9"/>
  </si>
  <si>
    <t>区分</t>
    <rPh sb="0" eb="2">
      <t>クブン</t>
    </rPh>
    <phoneticPr fontId="9"/>
  </si>
  <si>
    <t>補助金要望額(円)</t>
    <rPh sb="0" eb="3">
      <t>ホジョキン</t>
    </rPh>
    <rPh sb="3" eb="5">
      <t>ヨウボウ</t>
    </rPh>
    <rPh sb="5" eb="6">
      <t>ガク</t>
    </rPh>
    <rPh sb="7" eb="8">
      <t>エン</t>
    </rPh>
    <phoneticPr fontId="9"/>
  </si>
  <si>
    <t>資金の調達先</t>
    <rPh sb="0" eb="2">
      <t>シキン</t>
    </rPh>
    <rPh sb="3" eb="6">
      <t>チョウタツサキ</t>
    </rPh>
    <phoneticPr fontId="9"/>
  </si>
  <si>
    <t>自己資金</t>
    <rPh sb="0" eb="2">
      <t>ジコ</t>
    </rPh>
    <rPh sb="2" eb="4">
      <t>シキン</t>
    </rPh>
    <phoneticPr fontId="9"/>
  </si>
  <si>
    <t>借入金</t>
    <rPh sb="0" eb="2">
      <t>カリイレ</t>
    </rPh>
    <rPh sb="2" eb="3">
      <t>キン</t>
    </rPh>
    <phoneticPr fontId="9"/>
  </si>
  <si>
    <t>その他</t>
    <rPh sb="2" eb="3">
      <t>タ</t>
    </rPh>
    <phoneticPr fontId="9"/>
  </si>
  <si>
    <t>合計額</t>
    <rPh sb="0" eb="2">
      <t>ゴウケイ</t>
    </rPh>
    <rPh sb="2" eb="3">
      <t>ガク</t>
    </rPh>
    <phoneticPr fontId="9"/>
  </si>
  <si>
    <t>①補助対象経費と同額になる</t>
    <phoneticPr fontId="9"/>
  </si>
  <si>
    <t>所在地</t>
    <rPh sb="0" eb="3">
      <t>ショザイチ</t>
    </rPh>
    <phoneticPr fontId="1"/>
  </si>
  <si>
    <t>団体名</t>
    <rPh sb="0" eb="2">
      <t>ダンタイ</t>
    </rPh>
    <rPh sb="2" eb="3">
      <t>メイ</t>
    </rPh>
    <phoneticPr fontId="1"/>
  </si>
  <si>
    <t>代表者の役職及び氏名</t>
  </si>
  <si>
    <t>代表者の役職及び氏名</t>
    <phoneticPr fontId="1"/>
  </si>
  <si>
    <t>㊞</t>
  </si>
  <si>
    <t>㊞</t>
    <phoneticPr fontId="1"/>
  </si>
  <si>
    <t>会長</t>
  </si>
  <si>
    <t>番　　号</t>
    <rPh sb="0" eb="1">
      <t>バン</t>
    </rPh>
    <rPh sb="3" eb="4">
      <t>ゴウ</t>
    </rPh>
    <phoneticPr fontId="1"/>
  </si>
  <si>
    <t>年　月　日</t>
    <rPh sb="0" eb="1">
      <t>ネン</t>
    </rPh>
    <rPh sb="2" eb="3">
      <t>ツキ</t>
    </rPh>
    <rPh sb="4" eb="5">
      <t>ニチ</t>
    </rPh>
    <phoneticPr fontId="1"/>
  </si>
  <si>
    <t>全国商工会連合会</t>
  </si>
  <si>
    <t>　会長　石澤　義文　殿</t>
    <rPh sb="1" eb="3">
      <t>カイチョウ</t>
    </rPh>
    <rPh sb="4" eb="6">
      <t>イシザワ</t>
    </rPh>
    <rPh sb="7" eb="8">
      <t>ギ</t>
    </rPh>
    <rPh sb="8" eb="9">
      <t>ブン</t>
    </rPh>
    <rPh sb="10" eb="11">
      <t>ドノ</t>
    </rPh>
    <phoneticPr fontId="1"/>
  </si>
  <si>
    <t>基本情報</t>
    <rPh sb="0" eb="2">
      <t>キホン</t>
    </rPh>
    <rPh sb="2" eb="4">
      <t>ジョウホウ</t>
    </rPh>
    <phoneticPr fontId="15"/>
  </si>
  <si>
    <t>記入例および注意点</t>
    <rPh sb="0" eb="2">
      <t>キニュウ</t>
    </rPh>
    <rPh sb="2" eb="3">
      <t>レイ</t>
    </rPh>
    <rPh sb="6" eb="9">
      <t>チュウイテン</t>
    </rPh>
    <phoneticPr fontId="9"/>
  </si>
  <si>
    <t>全国商工会連合会</t>
    <rPh sb="0" eb="2">
      <t>ゼンコク</t>
    </rPh>
    <rPh sb="2" eb="5">
      <t>ショウコウカイ</t>
    </rPh>
    <rPh sb="5" eb="8">
      <t>レンゴウカイ</t>
    </rPh>
    <phoneticPr fontId="9"/>
  </si>
  <si>
    <t>代表者肩書き</t>
    <rPh sb="0" eb="3">
      <t>ダイヒョウシャ</t>
    </rPh>
    <rPh sb="3" eb="5">
      <t>カタガ</t>
    </rPh>
    <phoneticPr fontId="15"/>
  </si>
  <si>
    <t>会長</t>
    <rPh sb="0" eb="2">
      <t>カイチョウ</t>
    </rPh>
    <phoneticPr fontId="9"/>
  </si>
  <si>
    <t>代表者氏名</t>
    <rPh sb="0" eb="3">
      <t>ダイヒョウシャ</t>
    </rPh>
    <rPh sb="3" eb="5">
      <t>シメイ</t>
    </rPh>
    <phoneticPr fontId="15"/>
  </si>
  <si>
    <t>石澤　義文</t>
    <rPh sb="0" eb="2">
      <t>イシザワ</t>
    </rPh>
    <rPh sb="3" eb="4">
      <t>ギ</t>
    </rPh>
    <rPh sb="4" eb="5">
      <t>ブン</t>
    </rPh>
    <phoneticPr fontId="9"/>
  </si>
  <si>
    <t>住所①</t>
    <rPh sb="0" eb="2">
      <t>ジュウショ</t>
    </rPh>
    <phoneticPr fontId="15"/>
  </si>
  <si>
    <t>東京都千代田区有楽町１丁目７の１</t>
    <rPh sb="0" eb="3">
      <t>トウキョウト</t>
    </rPh>
    <rPh sb="3" eb="7">
      <t>チヨダク</t>
    </rPh>
    <rPh sb="7" eb="10">
      <t>ユウラクチョウ</t>
    </rPh>
    <rPh sb="11" eb="13">
      <t>チョウメ</t>
    </rPh>
    <phoneticPr fontId="9"/>
  </si>
  <si>
    <t>住所②（ビル名以降を記入ください）</t>
    <rPh sb="0" eb="2">
      <t>ジュウショ</t>
    </rPh>
    <rPh sb="6" eb="7">
      <t>メイ</t>
    </rPh>
    <rPh sb="7" eb="9">
      <t>イコウ</t>
    </rPh>
    <rPh sb="10" eb="12">
      <t>キニュウ</t>
    </rPh>
    <phoneticPr fontId="9"/>
  </si>
  <si>
    <t>有楽町電気ビル北館１９階　　　　</t>
    <phoneticPr fontId="9"/>
  </si>
  <si>
    <t>実施県連・商工会名</t>
    <rPh sb="0" eb="2">
      <t>ジッシ</t>
    </rPh>
    <rPh sb="2" eb="4">
      <t>ケンレン</t>
    </rPh>
    <rPh sb="5" eb="8">
      <t>ショウコウカイ</t>
    </rPh>
    <rPh sb="8" eb="9">
      <t>メイ</t>
    </rPh>
    <phoneticPr fontId="15"/>
  </si>
  <si>
    <t>番　　　　　 号</t>
  </si>
  <si>
    <t>年　　月　　日</t>
  </si>
  <si>
    <t>石澤　義文　殿</t>
  </si>
  <si>
    <t>所 在 地</t>
  </si>
  <si>
    <t>団 体 名</t>
  </si>
  <si>
    <t>国産農林水産物・食品への理解増進事業に係る委託金概算払請求書</t>
    <rPh sb="0" eb="2">
      <t>コクサン</t>
    </rPh>
    <rPh sb="2" eb="4">
      <t>ノウリン</t>
    </rPh>
    <rPh sb="4" eb="7">
      <t>スイサンブツ</t>
    </rPh>
    <rPh sb="8" eb="10">
      <t>ショクヒン</t>
    </rPh>
    <rPh sb="12" eb="14">
      <t>リカイ</t>
    </rPh>
    <rPh sb="14" eb="16">
      <t>ゾウシン</t>
    </rPh>
    <rPh sb="16" eb="18">
      <t>ジギョウ</t>
    </rPh>
    <rPh sb="19" eb="20">
      <t>カカ</t>
    </rPh>
    <rPh sb="21" eb="23">
      <t>イタク</t>
    </rPh>
    <rPh sb="23" eb="24">
      <t>キン</t>
    </rPh>
    <rPh sb="24" eb="26">
      <t>ガイサン</t>
    </rPh>
    <rPh sb="26" eb="27">
      <t>バラ</t>
    </rPh>
    <rPh sb="27" eb="30">
      <t>セイキュウショ</t>
    </rPh>
    <phoneticPr fontId="1"/>
  </si>
  <si>
    <t>上記の委託金を下記のとおり請求します。</t>
    <rPh sb="0" eb="2">
      <t>ジョウキ</t>
    </rPh>
    <rPh sb="3" eb="5">
      <t>イタク</t>
    </rPh>
    <rPh sb="5" eb="6">
      <t>キン</t>
    </rPh>
    <rPh sb="7" eb="9">
      <t>カキ</t>
    </rPh>
    <rPh sb="13" eb="15">
      <t>セイキュウ</t>
    </rPh>
    <phoneticPr fontId="1"/>
  </si>
  <si>
    <t>記</t>
    <rPh sb="0" eb="1">
      <t>シル</t>
    </rPh>
    <phoneticPr fontId="1"/>
  </si>
  <si>
    <t>１．請求金額</t>
    <rPh sb="2" eb="4">
      <t>セイキュウ</t>
    </rPh>
    <rPh sb="4" eb="6">
      <t>キンガク</t>
    </rPh>
    <phoneticPr fontId="1"/>
  </si>
  <si>
    <t>円</t>
    <rPh sb="0" eb="1">
      <t>エン</t>
    </rPh>
    <phoneticPr fontId="1"/>
  </si>
  <si>
    <t>２．振込先銀行口座名等</t>
    <rPh sb="2" eb="4">
      <t>フリコミ</t>
    </rPh>
    <rPh sb="4" eb="5">
      <t>サキ</t>
    </rPh>
    <rPh sb="5" eb="7">
      <t>ギンコウ</t>
    </rPh>
    <rPh sb="7" eb="9">
      <t>コウザ</t>
    </rPh>
    <rPh sb="9" eb="10">
      <t>メイ</t>
    </rPh>
    <rPh sb="10" eb="11">
      <t>ナド</t>
    </rPh>
    <phoneticPr fontId="1"/>
  </si>
  <si>
    <t>３．請求金額の算出内訳書</t>
    <rPh sb="2" eb="4">
      <t>セイキュウ</t>
    </rPh>
    <rPh sb="4" eb="6">
      <t>キンガク</t>
    </rPh>
    <rPh sb="7" eb="9">
      <t>サンシュツ</t>
    </rPh>
    <rPh sb="9" eb="12">
      <t>ウチワケショ</t>
    </rPh>
    <phoneticPr fontId="1"/>
  </si>
  <si>
    <t>別紙のとおり</t>
    <rPh sb="0" eb="2">
      <t>ベッシ</t>
    </rPh>
    <phoneticPr fontId="1"/>
  </si>
  <si>
    <t>金融機関名</t>
    <rPh sb="0" eb="2">
      <t>キンユウ</t>
    </rPh>
    <rPh sb="2" eb="4">
      <t>キカン</t>
    </rPh>
    <rPh sb="4" eb="5">
      <t>メイ</t>
    </rPh>
    <phoneticPr fontId="1"/>
  </si>
  <si>
    <t>支店・出張所名</t>
    <rPh sb="0" eb="2">
      <t>シテン</t>
    </rPh>
    <rPh sb="3" eb="5">
      <t>シュッチョウ</t>
    </rPh>
    <rPh sb="5" eb="6">
      <t>ジョ</t>
    </rPh>
    <rPh sb="6" eb="7">
      <t>メイ</t>
    </rPh>
    <phoneticPr fontId="1"/>
  </si>
  <si>
    <t>預金種類</t>
    <rPh sb="0" eb="2">
      <t>ヨキン</t>
    </rPh>
    <rPh sb="2" eb="4">
      <t>シュルイ</t>
    </rPh>
    <phoneticPr fontId="1"/>
  </si>
  <si>
    <t>口座番号</t>
    <rPh sb="0" eb="2">
      <t>コウザ</t>
    </rPh>
    <rPh sb="2" eb="4">
      <t>バンゴウ</t>
    </rPh>
    <phoneticPr fontId="1"/>
  </si>
  <si>
    <t>口座名義人</t>
    <rPh sb="0" eb="2">
      <t>コウザ</t>
    </rPh>
    <rPh sb="2" eb="4">
      <t>メイギ</t>
    </rPh>
    <rPh sb="4" eb="5">
      <t>ニン</t>
    </rPh>
    <phoneticPr fontId="1"/>
  </si>
  <si>
    <t>フリガナ</t>
    <phoneticPr fontId="1"/>
  </si>
  <si>
    <t>①謝金</t>
    <phoneticPr fontId="9"/>
  </si>
  <si>
    <t>⑥消耗品費</t>
    <rPh sb="1" eb="3">
      <t>ショウモウ</t>
    </rPh>
    <rPh sb="3" eb="4">
      <t>ヒン</t>
    </rPh>
    <rPh sb="4" eb="5">
      <t>ヒ</t>
    </rPh>
    <phoneticPr fontId="9"/>
  </si>
  <si>
    <t>⑦地域ブランドコンセプトデザイン開発委託費</t>
    <rPh sb="1" eb="3">
      <t>チイキ</t>
    </rPh>
    <rPh sb="16" eb="18">
      <t>カイハツ</t>
    </rPh>
    <rPh sb="18" eb="20">
      <t>イタク</t>
    </rPh>
    <rPh sb="20" eb="21">
      <t>ヒ</t>
    </rPh>
    <phoneticPr fontId="9"/>
  </si>
  <si>
    <t>⑧アンケート調査実施費</t>
    <rPh sb="6" eb="8">
      <t>チョウサ</t>
    </rPh>
    <rPh sb="8" eb="10">
      <t>ジッシ</t>
    </rPh>
    <rPh sb="10" eb="11">
      <t>ヒ</t>
    </rPh>
    <phoneticPr fontId="9"/>
  </si>
  <si>
    <t>金額</t>
    <rPh sb="0" eb="2">
      <t>キンガク</t>
    </rPh>
    <phoneticPr fontId="9"/>
  </si>
  <si>
    <t>備考</t>
    <rPh sb="0" eb="2">
      <t>ビコウ</t>
    </rPh>
    <phoneticPr fontId="9"/>
  </si>
  <si>
    <t>別紙</t>
    <rPh sb="0" eb="2">
      <t>ベッシ</t>
    </rPh>
    <phoneticPr fontId="1"/>
  </si>
  <si>
    <t>国産農林水産物・食品への理解増進事業に係る委託金精算払請求書</t>
    <rPh sb="0" eb="2">
      <t>コクサン</t>
    </rPh>
    <rPh sb="2" eb="4">
      <t>ノウリン</t>
    </rPh>
    <rPh sb="4" eb="7">
      <t>スイサンブツ</t>
    </rPh>
    <rPh sb="8" eb="10">
      <t>ショクヒン</t>
    </rPh>
    <rPh sb="12" eb="14">
      <t>リカイ</t>
    </rPh>
    <rPh sb="14" eb="16">
      <t>ゾウシン</t>
    </rPh>
    <rPh sb="16" eb="18">
      <t>ジギョウ</t>
    </rPh>
    <rPh sb="19" eb="20">
      <t>カカ</t>
    </rPh>
    <rPh sb="21" eb="23">
      <t>イタク</t>
    </rPh>
    <rPh sb="23" eb="24">
      <t>キン</t>
    </rPh>
    <rPh sb="24" eb="26">
      <t>セイサン</t>
    </rPh>
    <rPh sb="26" eb="27">
      <t>バラ</t>
    </rPh>
    <rPh sb="27" eb="30">
      <t>セイキュウショ</t>
    </rPh>
    <phoneticPr fontId="1"/>
  </si>
  <si>
    <t>（１）推進会議開催費</t>
    <rPh sb="7" eb="9">
      <t>カイサイ</t>
    </rPh>
    <rPh sb="9" eb="10">
      <t>ヒ</t>
    </rPh>
    <phoneticPr fontId="1"/>
  </si>
  <si>
    <t>（３）地域ブランド再構築費</t>
    <rPh sb="12" eb="13">
      <t>ヒ</t>
    </rPh>
    <phoneticPr fontId="1"/>
  </si>
  <si>
    <t>（４）データ利活用費</t>
    <rPh sb="9" eb="10">
      <t>ヒ</t>
    </rPh>
    <phoneticPr fontId="1"/>
  </si>
  <si>
    <t>（２）事業者マッチング費</t>
    <rPh sb="11" eb="12">
      <t>ヒ</t>
    </rPh>
    <phoneticPr fontId="1"/>
  </si>
  <si>
    <t>普通</t>
    <rPh sb="0" eb="2">
      <t>フツウ</t>
    </rPh>
    <phoneticPr fontId="1"/>
  </si>
  <si>
    <t>当座</t>
    <rPh sb="0" eb="2">
      <t>トウザ</t>
    </rPh>
    <phoneticPr fontId="1"/>
  </si>
  <si>
    <t>経費内訳</t>
    <rPh sb="0" eb="2">
      <t>ケイヒ</t>
    </rPh>
    <rPh sb="2" eb="4">
      <t>ウチワケ</t>
    </rPh>
    <phoneticPr fontId="1"/>
  </si>
  <si>
    <t>補助対象
経費</t>
    <rPh sb="0" eb="2">
      <t>ホジョ</t>
    </rPh>
    <rPh sb="2" eb="4">
      <t>タイショウ</t>
    </rPh>
    <rPh sb="5" eb="7">
      <t>ケイヒ</t>
    </rPh>
    <phoneticPr fontId="15"/>
  </si>
  <si>
    <t>様式５</t>
    <rPh sb="0" eb="2">
      <t>ヨウシキ</t>
    </rPh>
    <phoneticPr fontId="1"/>
  </si>
  <si>
    <t>様式４</t>
    <rPh sb="0" eb="2">
      <t>ヨウシキ</t>
    </rPh>
    <phoneticPr fontId="1"/>
  </si>
  <si>
    <t>様式３</t>
    <rPh sb="0" eb="2">
      <t>ヨウシキ</t>
    </rPh>
    <phoneticPr fontId="1"/>
  </si>
  <si>
    <t>様式２</t>
    <rPh sb="0" eb="2">
      <t>ヨウシキ</t>
    </rPh>
    <phoneticPr fontId="9"/>
  </si>
  <si>
    <t>①委員等謝金</t>
    <rPh sb="1" eb="3">
      <t>イイン</t>
    </rPh>
    <rPh sb="3" eb="4">
      <t>トウ</t>
    </rPh>
    <rPh sb="4" eb="6">
      <t>シャキン</t>
    </rPh>
    <phoneticPr fontId="9"/>
  </si>
  <si>
    <t>②委員等旅費</t>
    <rPh sb="1" eb="3">
      <t>イイン</t>
    </rPh>
    <rPh sb="3" eb="4">
      <t>トウ</t>
    </rPh>
    <rPh sb="4" eb="6">
      <t>リョヒ</t>
    </rPh>
    <phoneticPr fontId="9"/>
  </si>
  <si>
    <t>①専門家等謝金</t>
    <rPh sb="1" eb="4">
      <t>センモンカ</t>
    </rPh>
    <rPh sb="4" eb="5">
      <t>トウ</t>
    </rPh>
    <phoneticPr fontId="1"/>
  </si>
  <si>
    <t>②専門家等旅費</t>
    <rPh sb="1" eb="4">
      <t>センモンカ</t>
    </rPh>
    <rPh sb="4" eb="5">
      <t>ナド</t>
    </rPh>
    <rPh sb="5" eb="7">
      <t>リョヒ</t>
    </rPh>
    <phoneticPr fontId="9"/>
  </si>
  <si>
    <t>①委員等謝金</t>
    <rPh sb="1" eb="4">
      <t>イイントウ</t>
    </rPh>
    <rPh sb="4" eb="6">
      <t>シャキン</t>
    </rPh>
    <phoneticPr fontId="3"/>
  </si>
  <si>
    <t>②委員等旅費</t>
    <rPh sb="1" eb="3">
      <t>イイン</t>
    </rPh>
    <rPh sb="3" eb="4">
      <t>ナド</t>
    </rPh>
    <rPh sb="4" eb="6">
      <t>リョヒ</t>
    </rPh>
    <phoneticPr fontId="3"/>
  </si>
  <si>
    <t>①専門家等謝金</t>
    <rPh sb="1" eb="4">
      <t>センモンカ</t>
    </rPh>
    <rPh sb="4" eb="5">
      <t>ナド</t>
    </rPh>
    <rPh sb="5" eb="7">
      <t>シャキン</t>
    </rPh>
    <phoneticPr fontId="3"/>
  </si>
  <si>
    <t>②専門家等旅費</t>
    <rPh sb="1" eb="4">
      <t>センモンカ</t>
    </rPh>
    <rPh sb="4" eb="5">
      <t>ナド</t>
    </rPh>
    <rPh sb="5" eb="7">
      <t>リョヒ</t>
    </rPh>
    <phoneticPr fontId="3"/>
  </si>
  <si>
    <t>①委員等謝金</t>
    <rPh sb="1" eb="3">
      <t>イイン</t>
    </rPh>
    <rPh sb="3" eb="4">
      <t>ナド</t>
    </rPh>
    <rPh sb="4" eb="6">
      <t>シャキン</t>
    </rPh>
    <phoneticPr fontId="9"/>
  </si>
  <si>
    <t>②委員等旅費</t>
    <rPh sb="1" eb="3">
      <t>イイン</t>
    </rPh>
    <rPh sb="3" eb="4">
      <t>ナド</t>
    </rPh>
    <rPh sb="4" eb="6">
      <t>リョヒ</t>
    </rPh>
    <phoneticPr fontId="9"/>
  </si>
  <si>
    <t>①専門家等謝金</t>
    <rPh sb="1" eb="4">
      <t>センモンカ</t>
    </rPh>
    <rPh sb="4" eb="5">
      <t>ナド</t>
    </rPh>
    <phoneticPr fontId="9"/>
  </si>
  <si>
    <t>④人件費（賃金含む）</t>
    <rPh sb="1" eb="4">
      <t>ジンケンヒ</t>
    </rPh>
    <rPh sb="5" eb="7">
      <t>チンギン</t>
    </rPh>
    <rPh sb="7" eb="8">
      <t>フク</t>
    </rPh>
    <phoneticPr fontId="9"/>
  </si>
  <si>
    <t>④人件費（賃金含む）</t>
    <rPh sb="1" eb="4">
      <t>ジンケンヒ</t>
    </rPh>
    <rPh sb="5" eb="7">
      <t>チンギン</t>
    </rPh>
    <rPh sb="7" eb="8">
      <t>フク</t>
    </rPh>
    <phoneticPr fontId="3"/>
  </si>
  <si>
    <t>④人件費（賃金含む）</t>
    <phoneticPr fontId="9"/>
  </si>
  <si>
    <t>金融機関</t>
    <rPh sb="0" eb="2">
      <t>キンユウ</t>
    </rPh>
    <rPh sb="2" eb="4">
      <t>キカン</t>
    </rPh>
    <phoneticPr fontId="1"/>
  </si>
  <si>
    <t>様式4,5
概算払い/
精算払い用</t>
    <rPh sb="0" eb="2">
      <t>ヨウシキ</t>
    </rPh>
    <rPh sb="6" eb="8">
      <t>ガイサン</t>
    </rPh>
    <rPh sb="8" eb="9">
      <t>バラ</t>
    </rPh>
    <rPh sb="12" eb="14">
      <t>セイサン</t>
    </rPh>
    <rPh sb="14" eb="15">
      <t>バラ</t>
    </rPh>
    <rPh sb="16" eb="17">
      <t>ヨウ</t>
    </rPh>
    <phoneticPr fontId="1"/>
  </si>
  <si>
    <t>預金種類（「普通」または「当座」をお選びください）</t>
    <rPh sb="0" eb="2">
      <t>ヨキン</t>
    </rPh>
    <rPh sb="2" eb="4">
      <t>シュルイ</t>
    </rPh>
    <phoneticPr fontId="1"/>
  </si>
  <si>
    <t>普通</t>
    <rPh sb="0" eb="2">
      <t>フツウ</t>
    </rPh>
    <phoneticPr fontId="1"/>
  </si>
  <si>
    <t>当座</t>
    <rPh sb="0" eb="2">
      <t>トウザ</t>
    </rPh>
    <phoneticPr fontId="1"/>
  </si>
  <si>
    <t>※「事業の委託費」とは、（１）～（４）の費用のうち、外部に委託・外注した費用をご記入ください。</t>
    <rPh sb="2" eb="4">
      <t>ジギョウ</t>
    </rPh>
    <rPh sb="5" eb="7">
      <t>イタク</t>
    </rPh>
    <rPh sb="7" eb="8">
      <t>ヒ</t>
    </rPh>
    <rPh sb="20" eb="22">
      <t>ヒヨウ</t>
    </rPh>
    <rPh sb="26" eb="28">
      <t>ガイブ</t>
    </rPh>
    <rPh sb="29" eb="31">
      <t>イタク</t>
    </rPh>
    <rPh sb="32" eb="34">
      <t>ガイチュウ</t>
    </rPh>
    <rPh sb="36" eb="38">
      <t>ヒヨウ</t>
    </rPh>
    <rPh sb="40" eb="42">
      <t>キニュウ</t>
    </rPh>
    <phoneticPr fontId="1"/>
  </si>
  <si>
    <t>経費内訳書</t>
    <rPh sb="0" eb="2">
      <t>ケイヒ</t>
    </rPh>
    <rPh sb="2" eb="5">
      <t>ウチワケショ</t>
    </rPh>
    <phoneticPr fontId="15"/>
  </si>
  <si>
    <t>様式1,2,3
事業計画書/
経費内訳書/
報告書用</t>
    <rPh sb="0" eb="2">
      <t>ヨウシキ</t>
    </rPh>
    <rPh sb="8" eb="10">
      <t>ジギョウ</t>
    </rPh>
    <rPh sb="10" eb="13">
      <t>ケイカクショ</t>
    </rPh>
    <rPh sb="15" eb="17">
      <t>ケイヒ</t>
    </rPh>
    <rPh sb="17" eb="20">
      <t>ウチワケショ</t>
    </rPh>
    <rPh sb="22" eb="25">
      <t>ホウコクショ</t>
    </rPh>
    <rPh sb="25" eb="26">
      <t>ヨウ</t>
    </rPh>
    <phoneticPr fontId="1"/>
  </si>
  <si>
    <t>日本の食魅力再発見・利用促進事業のうち</t>
    <rPh sb="0" eb="2">
      <t>ニホン</t>
    </rPh>
    <rPh sb="3" eb="4">
      <t>ショク</t>
    </rPh>
    <rPh sb="4" eb="6">
      <t>ミリョク</t>
    </rPh>
    <rPh sb="6" eb="9">
      <t>サイハッケン</t>
    </rPh>
    <rPh sb="10" eb="12">
      <t>リヨウ</t>
    </rPh>
    <rPh sb="12" eb="14">
      <t>ソクシン</t>
    </rPh>
    <rPh sb="14" eb="16">
      <t>ジギョウ</t>
    </rPh>
    <phoneticPr fontId="1"/>
  </si>
  <si>
    <t>国産農林水産物・食品への理解増進事業実施計画書</t>
    <rPh sb="0" eb="2">
      <t>コクサン</t>
    </rPh>
    <rPh sb="2" eb="4">
      <t>ノウリン</t>
    </rPh>
    <rPh sb="4" eb="7">
      <t>スイサンブツ</t>
    </rPh>
    <rPh sb="8" eb="10">
      <t>ショクヒン</t>
    </rPh>
    <rPh sb="12" eb="14">
      <t>リカイ</t>
    </rPh>
    <rPh sb="14" eb="16">
      <t>ゾウシン</t>
    </rPh>
    <rPh sb="16" eb="18">
      <t>ジギョウ</t>
    </rPh>
    <rPh sb="18" eb="20">
      <t>ジッシ</t>
    </rPh>
    <rPh sb="20" eb="23">
      <t>ケイカクショ</t>
    </rPh>
    <phoneticPr fontId="1"/>
  </si>
  <si>
    <t>時　　期</t>
    <rPh sb="0" eb="1">
      <t>トキ</t>
    </rPh>
    <rPh sb="3" eb="4">
      <t>キ</t>
    </rPh>
    <phoneticPr fontId="1"/>
  </si>
  <si>
    <t>取組内容（事業の内容）</t>
    <rPh sb="0" eb="2">
      <t>トリクミ</t>
    </rPh>
    <rPh sb="2" eb="4">
      <t>ナイヨウ</t>
    </rPh>
    <rPh sb="5" eb="7">
      <t>ジギョウ</t>
    </rPh>
    <rPh sb="8" eb="10">
      <t>ナイヨウ</t>
    </rPh>
    <phoneticPr fontId="1"/>
  </si>
  <si>
    <t>補助事業に要する経費</t>
    <rPh sb="0" eb="2">
      <t>ホジョ</t>
    </rPh>
    <rPh sb="2" eb="4">
      <t>ジギョウ</t>
    </rPh>
    <rPh sb="5" eb="6">
      <t>ヨウ</t>
    </rPh>
    <rPh sb="8" eb="10">
      <t>ケイヒ</t>
    </rPh>
    <phoneticPr fontId="1"/>
  </si>
  <si>
    <t>補助金交付申請額</t>
    <rPh sb="0" eb="3">
      <t>ホジョキン</t>
    </rPh>
    <rPh sb="3" eb="5">
      <t>コウフ</t>
    </rPh>
    <rPh sb="5" eb="7">
      <t>シンセイ</t>
    </rPh>
    <rPh sb="7" eb="8">
      <t>ガク</t>
    </rPh>
    <phoneticPr fontId="1"/>
  </si>
  <si>
    <t>・なお、実施を予定している事業のみ記入すること。</t>
    <rPh sb="4" eb="6">
      <t>ジッシ</t>
    </rPh>
    <rPh sb="7" eb="9">
      <t>ヨテイ</t>
    </rPh>
    <rPh sb="13" eb="15">
      <t>ジギョウ</t>
    </rPh>
    <rPh sb="17" eb="19">
      <t>キニュウ</t>
    </rPh>
    <phoneticPr fontId="1"/>
  </si>
  <si>
    <t>事業名</t>
    <rPh sb="0" eb="2">
      <t>ジギョウ</t>
    </rPh>
    <rPh sb="2" eb="3">
      <t>メイ</t>
    </rPh>
    <phoneticPr fontId="1"/>
  </si>
  <si>
    <t>指標</t>
    <rPh sb="0" eb="2">
      <t>シヒョウ</t>
    </rPh>
    <phoneticPr fontId="1"/>
  </si>
  <si>
    <t>本事業目標値</t>
    <rPh sb="0" eb="1">
      <t>ホン</t>
    </rPh>
    <rPh sb="1" eb="3">
      <t>ジギョウ</t>
    </rPh>
    <rPh sb="3" eb="6">
      <t>モクヒョウチ</t>
    </rPh>
    <phoneticPr fontId="1"/>
  </si>
  <si>
    <t>①推進会議の開催</t>
    <phoneticPr fontId="1"/>
  </si>
  <si>
    <t>人</t>
    <rPh sb="0" eb="1">
      <t>ニン</t>
    </rPh>
    <phoneticPr fontId="1"/>
  </si>
  <si>
    <t>）</t>
    <phoneticPr fontId="1"/>
  </si>
  <si>
    <t>推進会議の実施</t>
    <rPh sb="0" eb="2">
      <t>スイシン</t>
    </rPh>
    <rPh sb="2" eb="4">
      <t>カイギ</t>
    </rPh>
    <rPh sb="5" eb="7">
      <t>ジッシ</t>
    </rPh>
    <phoneticPr fontId="1"/>
  </si>
  <si>
    <t>国産品利用のための事業者マッチング</t>
    <rPh sb="0" eb="2">
      <t>コクサン</t>
    </rPh>
    <rPh sb="2" eb="3">
      <t>ヒン</t>
    </rPh>
    <rPh sb="3" eb="5">
      <t>リヨウ</t>
    </rPh>
    <rPh sb="9" eb="12">
      <t>ジギョウシャ</t>
    </rPh>
    <phoneticPr fontId="1"/>
  </si>
  <si>
    <t>ビッグデータ利活用セミナーの実施</t>
    <rPh sb="6" eb="9">
      <t>リカツヨウ</t>
    </rPh>
    <rPh sb="14" eb="16">
      <t>ジッシ</t>
    </rPh>
    <phoneticPr fontId="1"/>
  </si>
  <si>
    <t>３．共同実施の有無（どちらかに○をつけてください。）</t>
    <rPh sb="2" eb="4">
      <t>キョウドウ</t>
    </rPh>
    <rPh sb="4" eb="6">
      <t>ジッシ</t>
    </rPh>
    <rPh sb="7" eb="9">
      <t>ウム</t>
    </rPh>
    <phoneticPr fontId="1"/>
  </si>
  <si>
    <t>単独実施</t>
    <rPh sb="0" eb="2">
      <t>タンドク</t>
    </rPh>
    <rPh sb="2" eb="4">
      <t>ジッシ</t>
    </rPh>
    <phoneticPr fontId="1"/>
  </si>
  <si>
    <t>４．事業費の額</t>
    <rPh sb="2" eb="4">
      <t>ジギョウ</t>
    </rPh>
    <rPh sb="4" eb="5">
      <t>ヒ</t>
    </rPh>
    <rPh sb="6" eb="7">
      <t>ガク</t>
    </rPh>
    <phoneticPr fontId="1"/>
  </si>
  <si>
    <t>５．事業実施期間</t>
    <rPh sb="2" eb="4">
      <t>ジギョウ</t>
    </rPh>
    <rPh sb="4" eb="6">
      <t>ジッシ</t>
    </rPh>
    <rPh sb="6" eb="8">
      <t>キカン</t>
    </rPh>
    <phoneticPr fontId="1"/>
  </si>
  <si>
    <t>④ビッグデータ利活用セミナー</t>
    <rPh sb="7" eb="10">
      <t>リカツヨウ</t>
    </rPh>
    <phoneticPr fontId="1"/>
  </si>
  <si>
    <t>（金額単位：円）</t>
    <rPh sb="1" eb="3">
      <t>キンガク</t>
    </rPh>
    <rPh sb="3" eb="5">
      <t>タンイ</t>
    </rPh>
    <rPh sb="6" eb="7">
      <t>エン</t>
    </rPh>
    <phoneticPr fontId="1"/>
  </si>
  <si>
    <t>補助事業に
要する経費</t>
    <rPh sb="0" eb="2">
      <t>ホジョ</t>
    </rPh>
    <rPh sb="2" eb="4">
      <t>ジギョウ</t>
    </rPh>
    <rPh sb="6" eb="7">
      <t>ヨウ</t>
    </rPh>
    <rPh sb="9" eb="11">
      <t>ケイヒ</t>
    </rPh>
    <phoneticPr fontId="1"/>
  </si>
  <si>
    <t>①謝金</t>
    <rPh sb="1" eb="3">
      <t>シャキン</t>
    </rPh>
    <phoneticPr fontId="3"/>
  </si>
  <si>
    <t>②旅費</t>
    <rPh sb="1" eb="3">
      <t>リョヒ</t>
    </rPh>
    <phoneticPr fontId="3"/>
  </si>
  <si>
    <t>合　　計</t>
    <rPh sb="0" eb="1">
      <t>ア</t>
    </rPh>
    <rPh sb="3" eb="4">
      <t>ケイ</t>
    </rPh>
    <phoneticPr fontId="1"/>
  </si>
  <si>
    <t/>
  </si>
  <si>
    <t>※なお、共同実施を選択した場合は、共同実施団体名を後の括弧内にご記入ください。</t>
    <rPh sb="4" eb="6">
      <t>キョウドウ</t>
    </rPh>
    <rPh sb="6" eb="8">
      <t>ジッシ</t>
    </rPh>
    <rPh sb="9" eb="11">
      <t>センタク</t>
    </rPh>
    <rPh sb="13" eb="15">
      <t>バアイ</t>
    </rPh>
    <rPh sb="17" eb="19">
      <t>キョウドウ</t>
    </rPh>
    <rPh sb="19" eb="21">
      <t>ジッシ</t>
    </rPh>
    <rPh sb="21" eb="23">
      <t>ダンタイ</t>
    </rPh>
    <rPh sb="23" eb="24">
      <t>メイ</t>
    </rPh>
    <rPh sb="25" eb="26">
      <t>アト</t>
    </rPh>
    <rPh sb="27" eb="29">
      <t>カッコ</t>
    </rPh>
    <rPh sb="29" eb="30">
      <t>ウチ</t>
    </rPh>
    <phoneticPr fontId="1"/>
  </si>
  <si>
    <t>１．申請者概要</t>
    <rPh sb="2" eb="5">
      <t>シンセイシャ</t>
    </rPh>
    <rPh sb="5" eb="7">
      <t>ガイヨウ</t>
    </rPh>
    <phoneticPr fontId="1"/>
  </si>
  <si>
    <t>住所</t>
    <rPh sb="0" eb="2">
      <t>ジュウショ</t>
    </rPh>
    <phoneticPr fontId="1"/>
  </si>
  <si>
    <t>参加者数</t>
    <rPh sb="0" eb="3">
      <t>サンカシャ</t>
    </rPh>
    <rPh sb="3" eb="4">
      <t>スウ</t>
    </rPh>
    <phoneticPr fontId="1"/>
  </si>
  <si>
    <t>・補助年度の目標値を設定すること。</t>
    <rPh sb="1" eb="3">
      <t>ホジョ</t>
    </rPh>
    <rPh sb="3" eb="5">
      <t>ネンド</t>
    </rPh>
    <rPh sb="6" eb="9">
      <t>モクヒョウチ</t>
    </rPh>
    <rPh sb="10" eb="12">
      <t>セッテイ</t>
    </rPh>
    <phoneticPr fontId="1"/>
  </si>
  <si>
    <t>②国産品利用のための事業者マッチング</t>
    <phoneticPr fontId="1"/>
  </si>
  <si>
    <t>新しい地域ブランドのコンセプトを作成する</t>
    <rPh sb="0" eb="1">
      <t>アタラ</t>
    </rPh>
    <rPh sb="3" eb="5">
      <t>チイキ</t>
    </rPh>
    <rPh sb="16" eb="18">
      <t>サクセイ</t>
    </rPh>
    <phoneticPr fontId="1"/>
  </si>
  <si>
    <t>（３）具体的な事業計画の内容</t>
    <rPh sb="3" eb="6">
      <t>グタイテキ</t>
    </rPh>
    <rPh sb="7" eb="9">
      <t>ジギョウ</t>
    </rPh>
    <rPh sb="9" eb="11">
      <t>ケイカク</t>
    </rPh>
    <rPh sb="12" eb="14">
      <t>ナイヨウ</t>
    </rPh>
    <phoneticPr fontId="1"/>
  </si>
  <si>
    <t>※本事業における組織体制の概要を図示して下さい。</t>
    <rPh sb="1" eb="2">
      <t>ホン</t>
    </rPh>
    <rPh sb="2" eb="4">
      <t>ジギョウ</t>
    </rPh>
    <rPh sb="8" eb="10">
      <t>ソシキ</t>
    </rPh>
    <rPh sb="10" eb="12">
      <t>タイセイ</t>
    </rPh>
    <rPh sb="13" eb="15">
      <t>ガイヨウ</t>
    </rPh>
    <rPh sb="16" eb="18">
      <t>ズシ</t>
    </rPh>
    <rPh sb="20" eb="21">
      <t>クダ</t>
    </rPh>
    <phoneticPr fontId="1"/>
  </si>
  <si>
    <t>（２）本事業の事業の目標・コンセプト・目的</t>
    <rPh sb="3" eb="4">
      <t>ホン</t>
    </rPh>
    <rPh sb="4" eb="6">
      <t>ジギョウ</t>
    </rPh>
    <rPh sb="7" eb="9">
      <t>ジギョウ</t>
    </rPh>
    <rPh sb="10" eb="12">
      <t>モクヒョウ</t>
    </rPh>
    <rPh sb="19" eb="21">
      <t>モクテキ</t>
    </rPh>
    <phoneticPr fontId="1"/>
  </si>
  <si>
    <t>○本事業の目標・コンセプト・目的</t>
    <rPh sb="1" eb="2">
      <t>ホン</t>
    </rPh>
    <rPh sb="2" eb="4">
      <t>ジギョウ</t>
    </rPh>
    <rPh sb="5" eb="7">
      <t>モクヒョウ</t>
    </rPh>
    <rPh sb="14" eb="16">
      <t>モクテキ</t>
    </rPh>
    <phoneticPr fontId="1"/>
  </si>
  <si>
    <t>※本事業の成果を高めるための効果的な工夫を示すこと。</t>
    <rPh sb="1" eb="2">
      <t>ホン</t>
    </rPh>
    <rPh sb="2" eb="4">
      <t>ジギョウ</t>
    </rPh>
    <rPh sb="5" eb="7">
      <t>セイカ</t>
    </rPh>
    <rPh sb="8" eb="9">
      <t>タカ</t>
    </rPh>
    <rPh sb="14" eb="17">
      <t>コウカテキ</t>
    </rPh>
    <rPh sb="18" eb="20">
      <t>クフウ</t>
    </rPh>
    <rPh sb="21" eb="22">
      <t>シメ</t>
    </rPh>
    <phoneticPr fontId="1"/>
  </si>
  <si>
    <t>（１）同様の事業に関するこれまでの取組・実績</t>
    <rPh sb="3" eb="5">
      <t>ドウヨウ</t>
    </rPh>
    <rPh sb="6" eb="8">
      <t>ジギョウ</t>
    </rPh>
    <rPh sb="9" eb="10">
      <t>カン</t>
    </rPh>
    <rPh sb="17" eb="19">
      <t>トリクミ</t>
    </rPh>
    <rPh sb="20" eb="22">
      <t>ジッセキ</t>
    </rPh>
    <phoneticPr fontId="1"/>
  </si>
  <si>
    <t>（４）事業スケジュール等（※１）</t>
    <rPh sb="3" eb="5">
      <t>ジギョウ</t>
    </rPh>
    <rPh sb="11" eb="12">
      <t>トウ</t>
    </rPh>
    <phoneticPr fontId="1"/>
  </si>
  <si>
    <t>（５）事業実施体制</t>
    <rPh sb="3" eb="5">
      <t>ジギョウ</t>
    </rPh>
    <rPh sb="5" eb="7">
      <t>ジッシ</t>
    </rPh>
    <rPh sb="7" eb="9">
      <t>タイセイ</t>
    </rPh>
    <phoneticPr fontId="1"/>
  </si>
  <si>
    <t>成果物の報告</t>
    <rPh sb="0" eb="3">
      <t>セイカブツ</t>
    </rPh>
    <rPh sb="4" eb="6">
      <t>ホウコク</t>
    </rPh>
    <phoneticPr fontId="1"/>
  </si>
  <si>
    <t>件</t>
    <rPh sb="0" eb="1">
      <t>ケン</t>
    </rPh>
    <phoneticPr fontId="1"/>
  </si>
  <si>
    <t>参加事業者名</t>
    <rPh sb="0" eb="2">
      <t>サンカ</t>
    </rPh>
    <rPh sb="2" eb="5">
      <t>ジギョウシャ</t>
    </rPh>
    <rPh sb="5" eb="6">
      <t>メイ</t>
    </rPh>
    <phoneticPr fontId="1"/>
  </si>
  <si>
    <t>①</t>
    <phoneticPr fontId="1"/>
  </si>
  <si>
    <t>②</t>
    <phoneticPr fontId="1"/>
  </si>
  <si>
    <t>③</t>
    <phoneticPr fontId="1"/>
  </si>
  <si>
    <t>④</t>
    <phoneticPr fontId="1"/>
  </si>
  <si>
    <t>⑤</t>
    <phoneticPr fontId="1"/>
  </si>
  <si>
    <t>⑥</t>
    <phoneticPr fontId="1"/>
  </si>
  <si>
    <t>⑦</t>
    <phoneticPr fontId="1"/>
  </si>
  <si>
    <t>⑧</t>
    <phoneticPr fontId="1"/>
  </si>
  <si>
    <t>⑨</t>
    <phoneticPr fontId="1"/>
  </si>
  <si>
    <t>⑩</t>
    <phoneticPr fontId="1"/>
  </si>
  <si>
    <t>（８）次年度以降の予定</t>
    <rPh sb="3" eb="4">
      <t>ジ</t>
    </rPh>
    <rPh sb="4" eb="6">
      <t>ネンド</t>
    </rPh>
    <rPh sb="6" eb="8">
      <t>イコウ</t>
    </rPh>
    <rPh sb="9" eb="11">
      <t>ヨテイ</t>
    </rPh>
    <phoneticPr fontId="1"/>
  </si>
  <si>
    <t>※創出を予定しているアイテム数、参加予定の事業者名等についてご記入下さい。</t>
    <rPh sb="16" eb="18">
      <t>サンカ</t>
    </rPh>
    <rPh sb="25" eb="26">
      <t>トウ</t>
    </rPh>
    <rPh sb="33" eb="34">
      <t>クダ</t>
    </rPh>
    <phoneticPr fontId="1"/>
  </si>
  <si>
    <t>県名</t>
    <rPh sb="0" eb="2">
      <t>ケンメイ</t>
    </rPh>
    <phoneticPr fontId="1"/>
  </si>
  <si>
    <t>商工会
コード</t>
    <rPh sb="0" eb="3">
      <t>ショウコウカイ</t>
    </rPh>
    <phoneticPr fontId="1"/>
  </si>
  <si>
    <t>２．事業の種別（実施する取組に○をつけてください。複数回答可）</t>
    <rPh sb="2" eb="4">
      <t>ジギョウ</t>
    </rPh>
    <rPh sb="5" eb="7">
      <t>シュベツ</t>
    </rPh>
    <rPh sb="8" eb="10">
      <t>ジッシ</t>
    </rPh>
    <rPh sb="12" eb="14">
      <t>トリクミ</t>
    </rPh>
    <rPh sb="25" eb="27">
      <t>フクスウ</t>
    </rPh>
    <rPh sb="27" eb="29">
      <t>カイトウ</t>
    </rPh>
    <rPh sb="29" eb="30">
      <t>カ</t>
    </rPh>
    <phoneticPr fontId="1"/>
  </si>
  <si>
    <t>（６）参加事業者名</t>
    <rPh sb="3" eb="5">
      <t>サンカ</t>
    </rPh>
    <rPh sb="5" eb="7">
      <t>ジギョウ</t>
    </rPh>
    <rPh sb="7" eb="8">
      <t>シャ</t>
    </rPh>
    <rPh sb="8" eb="9">
      <t>メイ</t>
    </rPh>
    <phoneticPr fontId="1"/>
  </si>
  <si>
    <t>業種</t>
    <rPh sb="0" eb="2">
      <t>ギョウシュ</t>
    </rPh>
    <phoneticPr fontId="1"/>
  </si>
  <si>
    <t>全国展開事業への
参画の有無（※２）</t>
    <rPh sb="0" eb="2">
      <t>ゼンコク</t>
    </rPh>
    <rPh sb="2" eb="4">
      <t>テンカイ</t>
    </rPh>
    <rPh sb="4" eb="6">
      <t>ジギョウ</t>
    </rPh>
    <rPh sb="9" eb="11">
      <t>サンカク</t>
    </rPh>
    <rPh sb="12" eb="14">
      <t>ウム</t>
    </rPh>
    <phoneticPr fontId="1"/>
  </si>
  <si>
    <t>持続化補助金の
活用の有無（※３）</t>
    <rPh sb="0" eb="2">
      <t>ジゾク</t>
    </rPh>
    <rPh sb="2" eb="3">
      <t>カ</t>
    </rPh>
    <rPh sb="3" eb="6">
      <t>ホジョキン</t>
    </rPh>
    <rPh sb="8" eb="10">
      <t>カツヨウ</t>
    </rPh>
    <rPh sb="11" eb="13">
      <t>ウム</t>
    </rPh>
    <phoneticPr fontId="1"/>
  </si>
  <si>
    <t>理解向上者数（※４）</t>
    <rPh sb="0" eb="2">
      <t>リカイ</t>
    </rPh>
    <rPh sb="2" eb="4">
      <t>コウジョウ</t>
    </rPh>
    <rPh sb="4" eb="5">
      <t>シャ</t>
    </rPh>
    <rPh sb="5" eb="6">
      <t>スウ</t>
    </rPh>
    <phoneticPr fontId="1"/>
  </si>
  <si>
    <t>マッチング成立数（※５）</t>
    <rPh sb="5" eb="7">
      <t>セイリツ</t>
    </rPh>
    <rPh sb="7" eb="8">
      <t>スウ</t>
    </rPh>
    <phoneticPr fontId="1"/>
  </si>
  <si>
    <t>ビッグデータ活用意向者数（※６）</t>
    <rPh sb="6" eb="8">
      <t>カツヨウ</t>
    </rPh>
    <rPh sb="8" eb="10">
      <t>イコウ</t>
    </rPh>
    <rPh sb="10" eb="11">
      <t>シャ</t>
    </rPh>
    <rPh sb="11" eb="12">
      <t>スウ</t>
    </rPh>
    <phoneticPr fontId="1"/>
  </si>
  <si>
    <t>（７）個別目標</t>
    <rPh sb="3" eb="5">
      <t>コベツ</t>
    </rPh>
    <rPh sb="5" eb="7">
      <t>モクヒョウ</t>
    </rPh>
    <phoneticPr fontId="1"/>
  </si>
  <si>
    <t>所属部署・役職</t>
    <rPh sb="0" eb="2">
      <t>ショゾク</t>
    </rPh>
    <rPh sb="2" eb="4">
      <t>ブショ</t>
    </rPh>
    <rPh sb="5" eb="7">
      <t>ヤクショク</t>
    </rPh>
    <phoneticPr fontId="1"/>
  </si>
  <si>
    <t>氏名</t>
    <rPh sb="0" eb="2">
      <t>シメイ</t>
    </rPh>
    <phoneticPr fontId="1"/>
  </si>
  <si>
    <t>電話番号</t>
    <rPh sb="0" eb="2">
      <t>デンワ</t>
    </rPh>
    <rPh sb="2" eb="4">
      <t>バンゴウ</t>
    </rPh>
    <phoneticPr fontId="1"/>
  </si>
  <si>
    <t>○大消費地の商流に乗せるアイテム数</t>
    <rPh sb="1" eb="5">
      <t>ダイショウヒチ</t>
    </rPh>
    <rPh sb="6" eb="8">
      <t>ショウリュウ</t>
    </rPh>
    <rPh sb="9" eb="10">
      <t>ノ</t>
    </rPh>
    <rPh sb="16" eb="17">
      <t>スウ</t>
    </rPh>
    <phoneticPr fontId="1"/>
  </si>
  <si>
    <t>本事業終了時</t>
    <rPh sb="0" eb="1">
      <t>ホン</t>
    </rPh>
    <rPh sb="1" eb="3">
      <t>ジギョウ</t>
    </rPh>
    <rPh sb="3" eb="6">
      <t>シュウリョウジ</t>
    </rPh>
    <phoneticPr fontId="1"/>
  </si>
  <si>
    <t>国産農林水産物・食品への理解増進事業対象経費</t>
    <rPh sb="0" eb="7">
      <t>コクサンノウリンスイサンブツ</t>
    </rPh>
    <rPh sb="8" eb="10">
      <t>ショクヒン</t>
    </rPh>
    <rPh sb="12" eb="18">
      <t>リカイゾウシンジギョウ</t>
    </rPh>
    <rPh sb="18" eb="20">
      <t>タイショウ</t>
    </rPh>
    <rPh sb="20" eb="22">
      <t>ケイヒ</t>
    </rPh>
    <phoneticPr fontId="1"/>
  </si>
  <si>
    <t>経費区分</t>
    <rPh sb="0" eb="2">
      <t>ケイヒ</t>
    </rPh>
    <rPh sb="2" eb="4">
      <t>クブン</t>
    </rPh>
    <phoneticPr fontId="1"/>
  </si>
  <si>
    <t>科目</t>
    <rPh sb="0" eb="2">
      <t>カモク</t>
    </rPh>
    <phoneticPr fontId="1"/>
  </si>
  <si>
    <t>支出範囲</t>
    <rPh sb="0" eb="2">
      <t>シシュツ</t>
    </rPh>
    <rPh sb="2" eb="4">
      <t>ハンイ</t>
    </rPh>
    <phoneticPr fontId="1"/>
  </si>
  <si>
    <t>運営経費</t>
    <rPh sb="0" eb="2">
      <t>ウンエイ</t>
    </rPh>
    <rPh sb="2" eb="4">
      <t>ケイヒ</t>
    </rPh>
    <phoneticPr fontId="1"/>
  </si>
  <si>
    <t>謝金
（委員・専門家等）</t>
    <rPh sb="0" eb="2">
      <t>シャキン</t>
    </rPh>
    <rPh sb="4" eb="6">
      <t>イイン</t>
    </rPh>
    <rPh sb="7" eb="10">
      <t>センモンカ</t>
    </rPh>
    <rPh sb="10" eb="11">
      <t>ナド</t>
    </rPh>
    <phoneticPr fontId="1"/>
  </si>
  <si>
    <t>　補助事業の遂行に必要な指導・助言等を受けるため依頼した委員・専門家に謝礼として支払われる経費。
　補助事業者の規程に基づく金額とします。</t>
    <rPh sb="1" eb="3">
      <t>ホジョ</t>
    </rPh>
    <rPh sb="3" eb="5">
      <t>ジギョウ</t>
    </rPh>
    <rPh sb="6" eb="8">
      <t>スイコウ</t>
    </rPh>
    <rPh sb="9" eb="11">
      <t>ヒツヨウ</t>
    </rPh>
    <rPh sb="12" eb="14">
      <t>シドウ</t>
    </rPh>
    <rPh sb="15" eb="17">
      <t>ジョゲン</t>
    </rPh>
    <rPh sb="17" eb="18">
      <t>ナド</t>
    </rPh>
    <rPh sb="19" eb="20">
      <t>ウ</t>
    </rPh>
    <rPh sb="24" eb="26">
      <t>イライ</t>
    </rPh>
    <rPh sb="28" eb="30">
      <t>イイン</t>
    </rPh>
    <rPh sb="31" eb="34">
      <t>センモンカ</t>
    </rPh>
    <rPh sb="35" eb="37">
      <t>シャレイ</t>
    </rPh>
    <rPh sb="40" eb="42">
      <t>シハラ</t>
    </rPh>
    <rPh sb="45" eb="47">
      <t>ケイヒ</t>
    </rPh>
    <rPh sb="50" eb="52">
      <t>ホジョ</t>
    </rPh>
    <rPh sb="52" eb="54">
      <t>ジギョウ</t>
    </rPh>
    <rPh sb="54" eb="55">
      <t>シャ</t>
    </rPh>
    <rPh sb="56" eb="58">
      <t>キテイ</t>
    </rPh>
    <rPh sb="59" eb="60">
      <t>モト</t>
    </rPh>
    <rPh sb="62" eb="64">
      <t>キンガク</t>
    </rPh>
    <phoneticPr fontId="1"/>
  </si>
  <si>
    <t>旅費
（委員・専門家等）</t>
    <rPh sb="0" eb="2">
      <t>リョヒ</t>
    </rPh>
    <rPh sb="4" eb="6">
      <t>イイン</t>
    </rPh>
    <rPh sb="7" eb="10">
      <t>センモンカ</t>
    </rPh>
    <rPh sb="10" eb="11">
      <t>ナド</t>
    </rPh>
    <phoneticPr fontId="1"/>
  </si>
  <si>
    <t>　補助事業の遂行に必要な指導・助言等を受けるため依頼した委員・専門家に謝礼として支払われる旅費。
　補助事業者の規程に基づく金額とします。</t>
    <rPh sb="1" eb="3">
      <t>ホジョ</t>
    </rPh>
    <rPh sb="3" eb="5">
      <t>ジギョウ</t>
    </rPh>
    <rPh sb="6" eb="8">
      <t>スイコウ</t>
    </rPh>
    <rPh sb="9" eb="11">
      <t>ヒツヨウ</t>
    </rPh>
    <rPh sb="12" eb="14">
      <t>シドウ</t>
    </rPh>
    <rPh sb="15" eb="17">
      <t>ジョゲン</t>
    </rPh>
    <rPh sb="17" eb="18">
      <t>ナド</t>
    </rPh>
    <rPh sb="19" eb="20">
      <t>ウ</t>
    </rPh>
    <rPh sb="24" eb="26">
      <t>イライ</t>
    </rPh>
    <rPh sb="28" eb="30">
      <t>イイン</t>
    </rPh>
    <rPh sb="31" eb="34">
      <t>センモンカ</t>
    </rPh>
    <rPh sb="35" eb="37">
      <t>シャレイ</t>
    </rPh>
    <rPh sb="40" eb="42">
      <t>シハラ</t>
    </rPh>
    <rPh sb="45" eb="47">
      <t>リョヒ</t>
    </rPh>
    <rPh sb="50" eb="52">
      <t>ホジョ</t>
    </rPh>
    <rPh sb="52" eb="54">
      <t>ジギョウ</t>
    </rPh>
    <rPh sb="54" eb="55">
      <t>シャ</t>
    </rPh>
    <rPh sb="56" eb="58">
      <t>キテイ</t>
    </rPh>
    <rPh sb="59" eb="60">
      <t>モト</t>
    </rPh>
    <rPh sb="62" eb="64">
      <t>キンガク</t>
    </rPh>
    <phoneticPr fontId="1"/>
  </si>
  <si>
    <t>借料
（会場借料、マイクロバスレンタル料）</t>
    <rPh sb="0" eb="2">
      <t>シャクリョウ</t>
    </rPh>
    <rPh sb="4" eb="6">
      <t>カイジョウ</t>
    </rPh>
    <rPh sb="6" eb="8">
      <t>シャクリョウ</t>
    </rPh>
    <rPh sb="19" eb="20">
      <t>リョウ</t>
    </rPh>
    <phoneticPr fontId="1"/>
  </si>
  <si>
    <t>　事業実施費に必要な会場の借上げ料、地域の農林水産物に関する理解度を深めるための情報交換会や産地見学会、勉強会等に利用するマイクロバスのレンタル料。（ただし、商工会館使用料は対象外。）</t>
    <rPh sb="1" eb="3">
      <t>ジギョウ</t>
    </rPh>
    <rPh sb="3" eb="5">
      <t>ジッシ</t>
    </rPh>
    <rPh sb="5" eb="6">
      <t>ヒ</t>
    </rPh>
    <rPh sb="7" eb="9">
      <t>ヒツヨウ</t>
    </rPh>
    <rPh sb="10" eb="12">
      <t>カイジョウ</t>
    </rPh>
    <rPh sb="13" eb="15">
      <t>カリア</t>
    </rPh>
    <rPh sb="16" eb="17">
      <t>リョウ</t>
    </rPh>
    <rPh sb="18" eb="20">
      <t>チイキ</t>
    </rPh>
    <rPh sb="21" eb="23">
      <t>ノウリン</t>
    </rPh>
    <rPh sb="23" eb="26">
      <t>スイサンブツ</t>
    </rPh>
    <rPh sb="27" eb="28">
      <t>カン</t>
    </rPh>
    <rPh sb="30" eb="33">
      <t>リカイド</t>
    </rPh>
    <rPh sb="34" eb="35">
      <t>フカ</t>
    </rPh>
    <rPh sb="40" eb="42">
      <t>ジョウホウ</t>
    </rPh>
    <rPh sb="42" eb="44">
      <t>コウカン</t>
    </rPh>
    <rPh sb="44" eb="45">
      <t>カイ</t>
    </rPh>
    <rPh sb="46" eb="48">
      <t>サンチ</t>
    </rPh>
    <rPh sb="48" eb="51">
      <t>ケンガクカイ</t>
    </rPh>
    <rPh sb="52" eb="54">
      <t>ベンキョウ</t>
    </rPh>
    <rPh sb="54" eb="55">
      <t>カイ</t>
    </rPh>
    <rPh sb="55" eb="56">
      <t>トウ</t>
    </rPh>
    <rPh sb="57" eb="59">
      <t>リヨウ</t>
    </rPh>
    <rPh sb="72" eb="73">
      <t>リョウ</t>
    </rPh>
    <rPh sb="79" eb="81">
      <t>ショウコウ</t>
    </rPh>
    <rPh sb="81" eb="83">
      <t>カイカン</t>
    </rPh>
    <rPh sb="83" eb="86">
      <t>シヨウリョウ</t>
    </rPh>
    <rPh sb="87" eb="90">
      <t>タイショウガイ</t>
    </rPh>
    <phoneticPr fontId="1"/>
  </si>
  <si>
    <t>印刷製本費</t>
    <rPh sb="0" eb="2">
      <t>インサツ</t>
    </rPh>
    <rPh sb="2" eb="4">
      <t>セイホン</t>
    </rPh>
    <rPh sb="4" eb="5">
      <t>ヒ</t>
    </rPh>
    <phoneticPr fontId="1"/>
  </si>
  <si>
    <t>　会議資料、調査報告書等の印刷製本（資料作成費を含む）にかかる費用。</t>
    <rPh sb="1" eb="3">
      <t>カイギ</t>
    </rPh>
    <rPh sb="3" eb="5">
      <t>シリョウ</t>
    </rPh>
    <rPh sb="6" eb="8">
      <t>チョウサ</t>
    </rPh>
    <rPh sb="8" eb="11">
      <t>ホウコクショ</t>
    </rPh>
    <rPh sb="11" eb="12">
      <t>ナド</t>
    </rPh>
    <rPh sb="13" eb="15">
      <t>インサツ</t>
    </rPh>
    <rPh sb="15" eb="17">
      <t>セイホン</t>
    </rPh>
    <rPh sb="18" eb="20">
      <t>シリョウ</t>
    </rPh>
    <rPh sb="20" eb="22">
      <t>サクセイ</t>
    </rPh>
    <rPh sb="22" eb="23">
      <t>ヒ</t>
    </rPh>
    <rPh sb="24" eb="25">
      <t>フク</t>
    </rPh>
    <rPh sb="31" eb="33">
      <t>ヒヨウ</t>
    </rPh>
    <phoneticPr fontId="1"/>
  </si>
  <si>
    <t>通信運搬費</t>
    <rPh sb="0" eb="2">
      <t>ツウシン</t>
    </rPh>
    <rPh sb="2" eb="4">
      <t>ウンパン</t>
    </rPh>
    <rPh sb="4" eb="5">
      <t>ヒ</t>
    </rPh>
    <phoneticPr fontId="1"/>
  </si>
  <si>
    <t>　事業実施に必要な送料、物品の運搬のために支払われる経費（郵券代、配送料）、および通信・電話料等</t>
    <rPh sb="1" eb="3">
      <t>ジギョウ</t>
    </rPh>
    <rPh sb="3" eb="5">
      <t>ジッシ</t>
    </rPh>
    <rPh sb="6" eb="8">
      <t>ヒツヨウ</t>
    </rPh>
    <rPh sb="9" eb="11">
      <t>ソウリョウ</t>
    </rPh>
    <rPh sb="12" eb="14">
      <t>ブッピン</t>
    </rPh>
    <rPh sb="15" eb="17">
      <t>ウンパン</t>
    </rPh>
    <rPh sb="21" eb="23">
      <t>シハラ</t>
    </rPh>
    <rPh sb="26" eb="28">
      <t>ケイヒ</t>
    </rPh>
    <rPh sb="29" eb="31">
      <t>ユウケン</t>
    </rPh>
    <rPh sb="31" eb="32">
      <t>ダイ</t>
    </rPh>
    <rPh sb="33" eb="35">
      <t>ハイソウ</t>
    </rPh>
    <rPh sb="35" eb="36">
      <t>リョウ</t>
    </rPh>
    <rPh sb="41" eb="43">
      <t>ツウシン</t>
    </rPh>
    <rPh sb="44" eb="47">
      <t>デンワリョウ</t>
    </rPh>
    <rPh sb="47" eb="48">
      <t>ナド</t>
    </rPh>
    <phoneticPr fontId="1"/>
  </si>
  <si>
    <t>試食品輸送費</t>
    <rPh sb="0" eb="2">
      <t>シショク</t>
    </rPh>
    <rPh sb="2" eb="3">
      <t>ヒン</t>
    </rPh>
    <rPh sb="3" eb="6">
      <t>ユソウヒ</t>
    </rPh>
    <phoneticPr fontId="1"/>
  </si>
  <si>
    <t>　事業実施に必要な試食品の輸送のために支払われる経費。ただし、「推進会議」で試食する場合のみ限られ、「国産品利用のための事業者マッチング」、「地域ブランド再構築」、「ビッグデータ利活用セミナー」の費目では支出することができません。</t>
    <rPh sb="1" eb="3">
      <t>ジギョウ</t>
    </rPh>
    <rPh sb="3" eb="5">
      <t>ジッシ</t>
    </rPh>
    <rPh sb="6" eb="8">
      <t>ヒツヨウ</t>
    </rPh>
    <rPh sb="9" eb="11">
      <t>シショク</t>
    </rPh>
    <rPh sb="11" eb="12">
      <t>ヒン</t>
    </rPh>
    <rPh sb="13" eb="15">
      <t>ユソウ</t>
    </rPh>
    <rPh sb="19" eb="21">
      <t>シハラ</t>
    </rPh>
    <rPh sb="24" eb="26">
      <t>ケイヒ</t>
    </rPh>
    <rPh sb="32" eb="34">
      <t>スイシン</t>
    </rPh>
    <rPh sb="34" eb="36">
      <t>カイギ</t>
    </rPh>
    <rPh sb="38" eb="40">
      <t>シショク</t>
    </rPh>
    <rPh sb="42" eb="44">
      <t>バアイ</t>
    </rPh>
    <rPh sb="46" eb="47">
      <t>カギ</t>
    </rPh>
    <rPh sb="51" eb="53">
      <t>コクサン</t>
    </rPh>
    <rPh sb="53" eb="54">
      <t>ヒン</t>
    </rPh>
    <rPh sb="54" eb="56">
      <t>リヨウ</t>
    </rPh>
    <rPh sb="60" eb="63">
      <t>ジギョウシャ</t>
    </rPh>
    <rPh sb="71" eb="73">
      <t>チイキ</t>
    </rPh>
    <rPh sb="77" eb="80">
      <t>サイコウチク</t>
    </rPh>
    <rPh sb="89" eb="92">
      <t>リカツヨウ</t>
    </rPh>
    <rPh sb="98" eb="100">
      <t>ヒモク</t>
    </rPh>
    <rPh sb="102" eb="104">
      <t>シシュツ</t>
    </rPh>
    <phoneticPr fontId="1"/>
  </si>
  <si>
    <t>消耗品費</t>
    <rPh sb="0" eb="2">
      <t>ショウモウ</t>
    </rPh>
    <rPh sb="2" eb="3">
      <t>ヒン</t>
    </rPh>
    <rPh sb="3" eb="4">
      <t>ヒ</t>
    </rPh>
    <phoneticPr fontId="1"/>
  </si>
  <si>
    <t>　事業実施に必要な事務用品等の消耗品の購入に要する経費。
※消耗品費は必要最小限にとどめ、当該補助事業終了時には使い切ることを原則とします。</t>
    <rPh sb="1" eb="3">
      <t>ジギョウ</t>
    </rPh>
    <rPh sb="3" eb="5">
      <t>ジッシ</t>
    </rPh>
    <rPh sb="6" eb="8">
      <t>ヒツヨウ</t>
    </rPh>
    <rPh sb="9" eb="11">
      <t>ジム</t>
    </rPh>
    <rPh sb="11" eb="13">
      <t>ヨウヒン</t>
    </rPh>
    <rPh sb="13" eb="14">
      <t>ナド</t>
    </rPh>
    <rPh sb="15" eb="17">
      <t>ショウモウ</t>
    </rPh>
    <rPh sb="17" eb="18">
      <t>ヒン</t>
    </rPh>
    <rPh sb="19" eb="21">
      <t>コウニュウ</t>
    </rPh>
    <rPh sb="22" eb="23">
      <t>ヨウ</t>
    </rPh>
    <rPh sb="25" eb="27">
      <t>ケイヒ</t>
    </rPh>
    <rPh sb="30" eb="32">
      <t>ショウモウ</t>
    </rPh>
    <rPh sb="32" eb="33">
      <t>ヒン</t>
    </rPh>
    <rPh sb="33" eb="34">
      <t>ヒ</t>
    </rPh>
    <rPh sb="35" eb="37">
      <t>ヒツヨウ</t>
    </rPh>
    <rPh sb="37" eb="40">
      <t>サイショウゲン</t>
    </rPh>
    <rPh sb="45" eb="47">
      <t>トウガイ</t>
    </rPh>
    <rPh sb="47" eb="49">
      <t>ホジョ</t>
    </rPh>
    <rPh sb="49" eb="51">
      <t>ジギョウ</t>
    </rPh>
    <rPh sb="51" eb="53">
      <t>シュウリョウ</t>
    </rPh>
    <rPh sb="53" eb="54">
      <t>ジ</t>
    </rPh>
    <rPh sb="56" eb="57">
      <t>ツカ</t>
    </rPh>
    <rPh sb="58" eb="59">
      <t>キ</t>
    </rPh>
    <rPh sb="63" eb="65">
      <t>ゲンソク</t>
    </rPh>
    <phoneticPr fontId="1"/>
  </si>
  <si>
    <t>賃金</t>
    <rPh sb="0" eb="2">
      <t>チンギン</t>
    </rPh>
    <phoneticPr fontId="1"/>
  </si>
  <si>
    <t>　事業に直接従事する者の直接作業時間に対する人件費（アルバイト代を含む）。</t>
    <rPh sb="1" eb="3">
      <t>ジギョウ</t>
    </rPh>
    <rPh sb="4" eb="6">
      <t>チョクセツ</t>
    </rPh>
    <rPh sb="6" eb="8">
      <t>ジュウジ</t>
    </rPh>
    <rPh sb="10" eb="11">
      <t>モノ</t>
    </rPh>
    <rPh sb="12" eb="14">
      <t>チョクセツ</t>
    </rPh>
    <rPh sb="14" eb="16">
      <t>サギョウ</t>
    </rPh>
    <rPh sb="16" eb="18">
      <t>ジカン</t>
    </rPh>
    <rPh sb="19" eb="20">
      <t>タイ</t>
    </rPh>
    <rPh sb="22" eb="25">
      <t>ジンケンヒ</t>
    </rPh>
    <rPh sb="31" eb="32">
      <t>ダイ</t>
    </rPh>
    <rPh sb="33" eb="34">
      <t>フク</t>
    </rPh>
    <phoneticPr fontId="1"/>
  </si>
  <si>
    <t>アンケート調査実施費</t>
    <rPh sb="5" eb="7">
      <t>チョウサ</t>
    </rPh>
    <rPh sb="7" eb="9">
      <t>ジッシ</t>
    </rPh>
    <rPh sb="9" eb="10">
      <t>ヒ</t>
    </rPh>
    <phoneticPr fontId="1"/>
  </si>
  <si>
    <t>　事業実施に必要なアンケートの調査実施にかかる経費。</t>
    <rPh sb="1" eb="3">
      <t>ジギョウ</t>
    </rPh>
    <rPh sb="3" eb="5">
      <t>ジッシ</t>
    </rPh>
    <rPh sb="6" eb="8">
      <t>ヒツヨウ</t>
    </rPh>
    <rPh sb="15" eb="17">
      <t>チョウサ</t>
    </rPh>
    <rPh sb="17" eb="19">
      <t>ジッシ</t>
    </rPh>
    <rPh sb="23" eb="25">
      <t>ケイヒ</t>
    </rPh>
    <phoneticPr fontId="1"/>
  </si>
  <si>
    <t>委託・外注費</t>
    <rPh sb="0" eb="2">
      <t>イタク</t>
    </rPh>
    <rPh sb="3" eb="6">
      <t>ガイチュウヒ</t>
    </rPh>
    <phoneticPr fontId="1"/>
  </si>
  <si>
    <t>地域ブランドコンセプトデザイン開発委託費</t>
    <rPh sb="0" eb="2">
      <t>チイキ</t>
    </rPh>
    <rPh sb="15" eb="17">
      <t>カイハツ</t>
    </rPh>
    <rPh sb="17" eb="19">
      <t>イタク</t>
    </rPh>
    <rPh sb="19" eb="20">
      <t>ヒ</t>
    </rPh>
    <phoneticPr fontId="1"/>
  </si>
  <si>
    <t>　事業実施に必要な地域ブランドコンセプト開発業務を第三者に委託（委任）・外注（請負）するために支払われる経費。</t>
    <rPh sb="1" eb="3">
      <t>ジギョウ</t>
    </rPh>
    <rPh sb="3" eb="5">
      <t>ジッシ</t>
    </rPh>
    <rPh sb="6" eb="8">
      <t>ヒツヨウ</t>
    </rPh>
    <rPh sb="9" eb="11">
      <t>チイキ</t>
    </rPh>
    <rPh sb="20" eb="22">
      <t>カイハツ</t>
    </rPh>
    <rPh sb="22" eb="24">
      <t>ギョウム</t>
    </rPh>
    <rPh sb="25" eb="26">
      <t>ダイ</t>
    </rPh>
    <rPh sb="26" eb="28">
      <t>サンシャ</t>
    </rPh>
    <rPh sb="29" eb="31">
      <t>イタク</t>
    </rPh>
    <rPh sb="32" eb="34">
      <t>イニン</t>
    </rPh>
    <rPh sb="36" eb="38">
      <t>ガイチュウ</t>
    </rPh>
    <rPh sb="39" eb="41">
      <t>ウケオイ</t>
    </rPh>
    <rPh sb="47" eb="49">
      <t>シハラ</t>
    </rPh>
    <rPh sb="52" eb="54">
      <t>ケイヒ</t>
    </rPh>
    <phoneticPr fontId="1"/>
  </si>
  <si>
    <t>※本事業は、国産農林水産物・食品を活用した付加価値の高く、かつ、大消費地の商流に乗る商品を創出することを目指し、観光や健康などの新しい需要につながる分野を重点に、マーケットインの発想で、地域ブランド再構築等を進める補助事業ではありますが、商品開発を希望する中小企業・小規模事業者を直接支援するものではありません。したがって、事業者に対する支出は補助対象外となります。</t>
    <rPh sb="1" eb="2">
      <t>ホン</t>
    </rPh>
    <rPh sb="2" eb="4">
      <t>ジギョウ</t>
    </rPh>
    <rPh sb="6" eb="8">
      <t>コクサン</t>
    </rPh>
    <rPh sb="8" eb="10">
      <t>ノウリン</t>
    </rPh>
    <rPh sb="10" eb="13">
      <t>スイサンブツ</t>
    </rPh>
    <rPh sb="14" eb="16">
      <t>ショクヒン</t>
    </rPh>
    <rPh sb="17" eb="19">
      <t>カツヨウ</t>
    </rPh>
    <rPh sb="21" eb="23">
      <t>フカ</t>
    </rPh>
    <rPh sb="23" eb="25">
      <t>カチ</t>
    </rPh>
    <rPh sb="26" eb="27">
      <t>タカ</t>
    </rPh>
    <rPh sb="32" eb="36">
      <t>ダイショウヒチ</t>
    </rPh>
    <rPh sb="37" eb="39">
      <t>ショウリュウ</t>
    </rPh>
    <rPh sb="40" eb="41">
      <t>ノ</t>
    </rPh>
    <rPh sb="42" eb="44">
      <t>ショウヒン</t>
    </rPh>
    <rPh sb="45" eb="47">
      <t>ソウシュツ</t>
    </rPh>
    <rPh sb="52" eb="54">
      <t>メザ</t>
    </rPh>
    <rPh sb="56" eb="58">
      <t>カンコウ</t>
    </rPh>
    <rPh sb="59" eb="61">
      <t>ケンコウ</t>
    </rPh>
    <rPh sb="64" eb="65">
      <t>アタラ</t>
    </rPh>
    <rPh sb="67" eb="69">
      <t>ジュヨウ</t>
    </rPh>
    <rPh sb="74" eb="76">
      <t>ブンヤ</t>
    </rPh>
    <rPh sb="77" eb="79">
      <t>ジュウテン</t>
    </rPh>
    <rPh sb="89" eb="91">
      <t>ハッソウ</t>
    </rPh>
    <rPh sb="93" eb="95">
      <t>チイキ</t>
    </rPh>
    <rPh sb="99" eb="102">
      <t>サイコウチク</t>
    </rPh>
    <rPh sb="102" eb="103">
      <t>トウ</t>
    </rPh>
    <rPh sb="104" eb="105">
      <t>スス</t>
    </rPh>
    <rPh sb="107" eb="109">
      <t>ホジョ</t>
    </rPh>
    <rPh sb="109" eb="111">
      <t>ジギョウ</t>
    </rPh>
    <rPh sb="119" eb="121">
      <t>ショウヒン</t>
    </rPh>
    <rPh sb="121" eb="123">
      <t>カイハツ</t>
    </rPh>
    <rPh sb="124" eb="126">
      <t>キボウ</t>
    </rPh>
    <rPh sb="128" eb="130">
      <t>チュウショウ</t>
    </rPh>
    <rPh sb="130" eb="132">
      <t>キギョウ</t>
    </rPh>
    <rPh sb="133" eb="136">
      <t>ショウキボ</t>
    </rPh>
    <rPh sb="136" eb="139">
      <t>ジギョウシャ</t>
    </rPh>
    <rPh sb="140" eb="142">
      <t>チョクセツ</t>
    </rPh>
    <rPh sb="142" eb="144">
      <t>シエン</t>
    </rPh>
    <rPh sb="162" eb="165">
      <t>ジギョウシャ</t>
    </rPh>
    <rPh sb="166" eb="167">
      <t>タイ</t>
    </rPh>
    <rPh sb="169" eb="171">
      <t>シシュツ</t>
    </rPh>
    <rPh sb="172" eb="174">
      <t>ホジョ</t>
    </rPh>
    <rPh sb="174" eb="177">
      <t>タイショウガイ</t>
    </rPh>
    <phoneticPr fontId="1"/>
  </si>
  <si>
    <t>補助
事業者名</t>
    <rPh sb="0" eb="2">
      <t>ホジョ</t>
    </rPh>
    <rPh sb="3" eb="5">
      <t>ジギョウ</t>
    </rPh>
    <rPh sb="5" eb="6">
      <t>シャ</t>
    </rPh>
    <rPh sb="6" eb="7">
      <t>メイ</t>
    </rPh>
    <phoneticPr fontId="1"/>
  </si>
  <si>
    <t>（商工会・都道府県商工会連合会は必ず県コード、商工会コードを記入すること。）</t>
    <phoneticPr fontId="1"/>
  </si>
  <si>
    <t>県コード</t>
    <rPh sb="0" eb="1">
      <t>ケン</t>
    </rPh>
    <phoneticPr fontId="1"/>
  </si>
  <si>
    <t>代表者役職及び氏名</t>
    <rPh sb="0" eb="2">
      <t>ダイヒョウ</t>
    </rPh>
    <rPh sb="2" eb="3">
      <t>シャ</t>
    </rPh>
    <rPh sb="3" eb="5">
      <t>ヤクショク</t>
    </rPh>
    <rPh sb="5" eb="6">
      <t>オヨ</t>
    </rPh>
    <rPh sb="7" eb="9">
      <t>シメイ</t>
    </rPh>
    <phoneticPr fontId="1"/>
  </si>
  <si>
    <t>（</t>
    <phoneticPr fontId="1"/>
  </si>
  <si>
    <t>）</t>
    <phoneticPr fontId="1"/>
  </si>
  <si>
    <t>※３．小規模事業者持続化補助金を活用したことのある事業者であれば、「○」を選択してください。</t>
    <phoneticPr fontId="1"/>
  </si>
  <si>
    <t>※補助事業期間終了後、事業者支援など商工会としてどのような取組を行う予定か、ご記入下さい。</t>
    <rPh sb="34" eb="36">
      <t>ヨテイ</t>
    </rPh>
    <phoneticPr fontId="1"/>
  </si>
  <si>
    <t>補助事業
担当者の
連絡先</t>
    <rPh sb="0" eb="2">
      <t>ホジョ</t>
    </rPh>
    <rPh sb="2" eb="4">
      <t>ジギョウ</t>
    </rPh>
    <rPh sb="5" eb="8">
      <t>タントウシャ</t>
    </rPh>
    <rPh sb="10" eb="13">
      <t>レンラクサキ</t>
    </rPh>
    <phoneticPr fontId="1"/>
  </si>
  <si>
    <t>共同実施</t>
    <rPh sb="0" eb="2">
      <t>キョウドウ</t>
    </rPh>
    <rPh sb="2" eb="4">
      <t>ジッシ</t>
    </rPh>
    <phoneticPr fontId="1"/>
  </si>
  <si>
    <t>（</t>
    <phoneticPr fontId="1"/>
  </si>
  <si>
    <t>）</t>
    <phoneticPr fontId="1"/>
  </si>
  <si>
    <t>(1)推進会議の開催</t>
    <rPh sb="8" eb="10">
      <t>カイサイ</t>
    </rPh>
    <phoneticPr fontId="1"/>
  </si>
  <si>
    <t>食品を活用し付加価値が高く、かつ、大消費地の商流に乗る予定の商品・アイテム数をご回答下さい。</t>
    <rPh sb="27" eb="29">
      <t>ヨテイ</t>
    </rPh>
    <rPh sb="37" eb="38">
      <t>スウ</t>
    </rPh>
    <phoneticPr fontId="1"/>
  </si>
  <si>
    <t>※中小企業・小規模事業者の大消費地の商流に乗る商品創出、販路開拓・売上増加に資する具体的な支援内</t>
    <rPh sb="1" eb="3">
      <t>チュウショウ</t>
    </rPh>
    <rPh sb="3" eb="5">
      <t>キギョウ</t>
    </rPh>
    <rPh sb="6" eb="9">
      <t>ショウキボ</t>
    </rPh>
    <rPh sb="9" eb="12">
      <t>ジギョウシャ</t>
    </rPh>
    <rPh sb="13" eb="14">
      <t>ダイシ</t>
    </rPh>
    <rPh sb="14" eb="22">
      <t>ョウヒチノショウリュウニノ</t>
    </rPh>
    <rPh sb="23" eb="25">
      <t>ショウヒン</t>
    </rPh>
    <rPh sb="25" eb="27">
      <t>ソウシュツ</t>
    </rPh>
    <rPh sb="28" eb="30">
      <t>ハンロ</t>
    </rPh>
    <rPh sb="30" eb="32">
      <t>カイタク</t>
    </rPh>
    <rPh sb="33" eb="35">
      <t>ウリアゲ</t>
    </rPh>
    <rPh sb="35" eb="37">
      <t>ゾウカ</t>
    </rPh>
    <phoneticPr fontId="1"/>
  </si>
  <si>
    <t>容をご記入ください。</t>
    <phoneticPr fontId="1"/>
  </si>
  <si>
    <t>※２．小規模事業者地域力活用新事業全国展開支援事業について、調査事業・本体１年目・本体２年目に関</t>
    <phoneticPr fontId="1"/>
  </si>
  <si>
    <t>係なく、参画したことのある事業者であれば「○」を選択して下さい。</t>
    <phoneticPr fontId="1"/>
  </si>
  <si>
    <t>て下さい。</t>
  </si>
  <si>
    <t>※４．理解向上者数は、本事業への参加者のうち、生産現場への理解が深まったと回答した者の数を記載し</t>
    <rPh sb="3" eb="5">
      <t>リカイ</t>
    </rPh>
    <rPh sb="5" eb="7">
      <t>コウジョウ</t>
    </rPh>
    <rPh sb="7" eb="8">
      <t>シャ</t>
    </rPh>
    <rPh sb="8" eb="9">
      <t>スウ</t>
    </rPh>
    <rPh sb="11" eb="12">
      <t>ホン</t>
    </rPh>
    <rPh sb="12" eb="14">
      <t>ジギョウ</t>
    </rPh>
    <rPh sb="16" eb="19">
      <t>サンカシャ</t>
    </rPh>
    <phoneticPr fontId="1"/>
  </si>
  <si>
    <t>※５．地域の農林水産物に関する理解度を深めるための情報交換会、産地見学会、勉強会の実施件数を記入</t>
    <phoneticPr fontId="1"/>
  </si>
  <si>
    <t>すること。</t>
  </si>
  <si>
    <t>※６．ビッグデータ活用意向者数は、セミナー参加者のうち、今後、ビッグデータを活用することを検討す</t>
    <rPh sb="9" eb="15">
      <t>カツヨウイコウシャスウ</t>
    </rPh>
    <rPh sb="21" eb="24">
      <t>サンカシャ</t>
    </rPh>
    <rPh sb="28" eb="30">
      <t>コンゴ</t>
    </rPh>
    <phoneticPr fontId="1"/>
  </si>
  <si>
    <t>ると回答した者の数を記載すること。</t>
    <rPh sb="8" eb="9">
      <t>カズ</t>
    </rPh>
    <rPh sb="10" eb="12">
      <t>キサイ</t>
    </rPh>
    <phoneticPr fontId="1"/>
  </si>
  <si>
    <t>別紙２-参考</t>
    <rPh sb="0" eb="2">
      <t>ベッシ</t>
    </rPh>
    <rPh sb="4" eb="6">
      <t>サンコウ</t>
    </rPh>
    <phoneticPr fontId="1"/>
  </si>
  <si>
    <t>補助対象経費</t>
    <rPh sb="0" eb="2">
      <t>ホジョ</t>
    </rPh>
    <rPh sb="2" eb="4">
      <t>タイショウ</t>
    </rPh>
    <rPh sb="4" eb="6">
      <t>ケイヒ</t>
    </rPh>
    <phoneticPr fontId="1"/>
  </si>
  <si>
    <t>※円未満は切り捨て。</t>
    <rPh sb="1" eb="2">
      <t>エン</t>
    </rPh>
    <rPh sb="2" eb="4">
      <t>ミマン</t>
    </rPh>
    <rPh sb="5" eb="6">
      <t>キ</t>
    </rPh>
    <rPh sb="7" eb="8">
      <t>ス</t>
    </rPh>
    <phoneticPr fontId="1"/>
  </si>
  <si>
    <t>※１．事業の開始から終了に至るまでの取り組みを時系列に沿って記載すること。</t>
    <rPh sb="3" eb="5">
      <t>ジギョウ</t>
    </rPh>
    <rPh sb="6" eb="8">
      <t>カイシ</t>
    </rPh>
    <rPh sb="10" eb="12">
      <t>シュウリョウ</t>
    </rPh>
    <rPh sb="13" eb="14">
      <t>イタ</t>
    </rPh>
    <rPh sb="18" eb="19">
      <t>ト</t>
    </rPh>
    <rPh sb="20" eb="21">
      <t>ク</t>
    </rPh>
    <rPh sb="23" eb="26">
      <t>ジケイレツ</t>
    </rPh>
    <rPh sb="27" eb="28">
      <t>ソ</t>
    </rPh>
    <rPh sb="30" eb="32">
      <t>キサイ</t>
    </rPh>
    <phoneticPr fontId="1"/>
  </si>
  <si>
    <t>※備考欄には、事業実施主体ごとに、仕入れに係る消費税当相当額について、これを減額した場合には「減額した金」と同税額がない場合には「該当なし」と、同税額が明らかでない場合には「含む税額」とそれぞれ記入すること。</t>
    <rPh sb="1" eb="3">
      <t>ビコウ</t>
    </rPh>
    <rPh sb="3" eb="4">
      <t>ラン</t>
    </rPh>
    <rPh sb="7" eb="9">
      <t>ジギョウ</t>
    </rPh>
    <rPh sb="9" eb="11">
      <t>ジッシ</t>
    </rPh>
    <rPh sb="11" eb="13">
      <t>シュタイ</t>
    </rPh>
    <rPh sb="17" eb="19">
      <t>シイ</t>
    </rPh>
    <rPh sb="21" eb="22">
      <t>カカワ</t>
    </rPh>
    <rPh sb="23" eb="26">
      <t>ショウヒゼイ</t>
    </rPh>
    <rPh sb="26" eb="27">
      <t>トウ</t>
    </rPh>
    <rPh sb="27" eb="29">
      <t>ソウトウ</t>
    </rPh>
    <rPh sb="29" eb="30">
      <t>ガク</t>
    </rPh>
    <rPh sb="38" eb="40">
      <t>ゲンガク</t>
    </rPh>
    <rPh sb="42" eb="44">
      <t>バアイ</t>
    </rPh>
    <rPh sb="47" eb="49">
      <t>ゲンガク</t>
    </rPh>
    <rPh sb="51" eb="52">
      <t>キン</t>
    </rPh>
    <rPh sb="54" eb="55">
      <t>ドウ</t>
    </rPh>
    <rPh sb="55" eb="56">
      <t>ゼイ</t>
    </rPh>
    <rPh sb="56" eb="57">
      <t>ガク</t>
    </rPh>
    <rPh sb="60" eb="62">
      <t>バアイ</t>
    </rPh>
    <rPh sb="65" eb="67">
      <t>ガイトウ</t>
    </rPh>
    <rPh sb="72" eb="73">
      <t>ドウ</t>
    </rPh>
    <rPh sb="73" eb="75">
      <t>ゼイガク</t>
    </rPh>
    <rPh sb="76" eb="77">
      <t>アキ</t>
    </rPh>
    <rPh sb="82" eb="84">
      <t>バアイ</t>
    </rPh>
    <rPh sb="87" eb="88">
      <t>フク</t>
    </rPh>
    <rPh sb="89" eb="91">
      <t>ゼイガク</t>
    </rPh>
    <rPh sb="97" eb="99">
      <t>キニュウ</t>
    </rPh>
    <phoneticPr fontId="1"/>
  </si>
  <si>
    <t>(2)国産品利用のための
　事業者マッチング</t>
    <phoneticPr fontId="1"/>
  </si>
  <si>
    <t>(4)ビッグデータ利活用
　セミナーの実施</t>
    <phoneticPr fontId="1"/>
  </si>
  <si>
    <t>e-mail</t>
    <phoneticPr fontId="1"/>
  </si>
  <si>
    <t>○事業実施後に期待される成果</t>
    <rPh sb="1" eb="3">
      <t>ジギョウ</t>
    </rPh>
    <rPh sb="3" eb="5">
      <t>ジッシ</t>
    </rPh>
    <rPh sb="5" eb="6">
      <t>ゴ</t>
    </rPh>
    <rPh sb="7" eb="9">
      <t>キタイ</t>
    </rPh>
    <rPh sb="12" eb="14">
      <t>セイカ</t>
    </rPh>
    <phoneticPr fontId="1"/>
  </si>
  <si>
    <t>平成28年度国産農産物消費拡大対策事業のうち</t>
    <phoneticPr fontId="1"/>
  </si>
  <si>
    <t>消費者目線を活かした地域ブランド再構築</t>
    <rPh sb="0" eb="3">
      <t>ショウヒシャ</t>
    </rPh>
    <rPh sb="3" eb="5">
      <t>メセン</t>
    </rPh>
    <rPh sb="6" eb="7">
      <t>イ</t>
    </rPh>
    <rPh sb="10" eb="12">
      <t>チイキ</t>
    </rPh>
    <rPh sb="16" eb="19">
      <t>サイコウチク</t>
    </rPh>
    <phoneticPr fontId="1"/>
  </si>
  <si>
    <t>③消費者目線を活かした地域ブランド再構築</t>
    <rPh sb="11" eb="13">
      <t>チイキ</t>
    </rPh>
    <rPh sb="17" eb="20">
      <t>サイコウチク</t>
    </rPh>
    <phoneticPr fontId="1"/>
  </si>
  <si>
    <t>(3)消費者目線を活かした地域ブランド再構築</t>
    <phoneticPr fontId="1"/>
  </si>
  <si>
    <t>③賃金</t>
    <rPh sb="1" eb="3">
      <t>チンギン</t>
    </rPh>
    <phoneticPr fontId="3"/>
  </si>
  <si>
    <t>⑤印刷製本費</t>
    <phoneticPr fontId="3"/>
  </si>
  <si>
    <t>⑥通信運搬費</t>
    <phoneticPr fontId="3"/>
  </si>
  <si>
    <t>⑧通信運搬費</t>
    <rPh sb="1" eb="3">
      <t>ツウシン</t>
    </rPh>
    <rPh sb="3" eb="5">
      <t>ウンパン</t>
    </rPh>
    <rPh sb="5" eb="6">
      <t>ヒ</t>
    </rPh>
    <phoneticPr fontId="3"/>
  </si>
  <si>
    <t>⑥マイクロバスレンタル料</t>
    <phoneticPr fontId="3"/>
  </si>
  <si>
    <t>⑦印刷製本費</t>
    <phoneticPr fontId="1"/>
  </si>
  <si>
    <t>③試食材料費</t>
    <rPh sb="1" eb="3">
      <t>シショク</t>
    </rPh>
    <rPh sb="3" eb="6">
      <t>ザイリョウヒ</t>
    </rPh>
    <phoneticPr fontId="3"/>
  </si>
  <si>
    <t>⑤会場借料</t>
    <phoneticPr fontId="3"/>
  </si>
  <si>
    <t>④賃金</t>
    <rPh sb="1" eb="3">
      <t>チンギン</t>
    </rPh>
    <phoneticPr fontId="1"/>
  </si>
  <si>
    <t>⑧印刷製本費</t>
    <phoneticPr fontId="3"/>
  </si>
  <si>
    <t>⑦アンケート調査実施費</t>
    <phoneticPr fontId="1"/>
  </si>
  <si>
    <t>⑨通信運搬費</t>
    <rPh sb="1" eb="3">
      <t>ツウシン</t>
    </rPh>
    <rPh sb="3" eb="5">
      <t>ウンパン</t>
    </rPh>
    <rPh sb="5" eb="6">
      <t>ヒ</t>
    </rPh>
    <phoneticPr fontId="3"/>
  </si>
  <si>
    <t>⑤通信運搬費</t>
    <rPh sb="1" eb="3">
      <t>ツウシン</t>
    </rPh>
    <rPh sb="3" eb="5">
      <t>ウンパン</t>
    </rPh>
    <rPh sb="5" eb="6">
      <t>ヒ</t>
    </rPh>
    <phoneticPr fontId="1"/>
  </si>
  <si>
    <r>
      <t>⑥</t>
    </r>
    <r>
      <rPr>
        <sz val="10"/>
        <color theme="1"/>
        <rFont val="ＭＳ ゴシック"/>
        <family val="3"/>
        <charset val="128"/>
      </rPr>
      <t>地域ブランド共通デザイン費</t>
    </r>
    <rPh sb="7" eb="9">
      <t>キョウツウ</t>
    </rPh>
    <phoneticPr fontId="1"/>
  </si>
  <si>
    <t>⑤マイクロバスレンタル料</t>
    <phoneticPr fontId="1"/>
  </si>
  <si>
    <t>⑦消耗品費</t>
    <rPh sb="1" eb="4">
      <t>ショウモウヒン</t>
    </rPh>
    <rPh sb="4" eb="5">
      <t>ヒ</t>
    </rPh>
    <phoneticPr fontId="3"/>
  </si>
  <si>
    <t>⑨消耗品費</t>
    <phoneticPr fontId="3"/>
  </si>
  <si>
    <t>⑩消耗品費</t>
    <phoneticPr fontId="3"/>
  </si>
  <si>
    <t>※「大消費地の商流に乗せるアイテム数」の欄には本事業終了時、平成32年3月31日までに国産農林水産物・</t>
    <rPh sb="2" eb="3">
      <t>ダイ</t>
    </rPh>
    <rPh sb="3" eb="6">
      <t>ショウヒチ</t>
    </rPh>
    <rPh sb="7" eb="9">
      <t>ショウリュウ</t>
    </rPh>
    <rPh sb="10" eb="11">
      <t>ノ</t>
    </rPh>
    <rPh sb="17" eb="18">
      <t>スウ</t>
    </rPh>
    <rPh sb="20" eb="21">
      <t>ラン</t>
    </rPh>
    <rPh sb="23" eb="24">
      <t>ホン</t>
    </rPh>
    <rPh sb="24" eb="26">
      <t>ジギョウ</t>
    </rPh>
    <rPh sb="26" eb="29">
      <t>シュウリョウジ</t>
    </rPh>
    <rPh sb="30" eb="32">
      <t>ヘイセイ</t>
    </rPh>
    <rPh sb="34" eb="35">
      <t>ネン</t>
    </rPh>
    <rPh sb="36" eb="37">
      <t>ガツ</t>
    </rPh>
    <rPh sb="39" eb="40">
      <t>ニチ</t>
    </rPh>
    <phoneticPr fontId="1"/>
  </si>
  <si>
    <t>平成32年3月31日時点</t>
    <rPh sb="0" eb="2">
      <t>ヘイセイ</t>
    </rPh>
    <rPh sb="4" eb="5">
      <t>ネン</t>
    </rPh>
    <rPh sb="6" eb="7">
      <t>ガツ</t>
    </rPh>
    <rPh sb="9" eb="10">
      <t>ニチ</t>
    </rPh>
    <rPh sb="10" eb="12">
      <t>ジテン</t>
    </rPh>
    <phoneticPr fontId="1"/>
  </si>
  <si>
    <t>経費内訳書</t>
    <rPh sb="0" eb="2">
      <t>ケイヒ</t>
    </rPh>
    <rPh sb="2" eb="5">
      <t>ウチワケショ</t>
    </rPh>
    <phoneticPr fontId="1"/>
  </si>
  <si>
    <t>平成28年　月　日現在</t>
    <rPh sb="0" eb="2">
      <t>ヘイセイ</t>
    </rPh>
    <rPh sb="4" eb="5">
      <t>ネン</t>
    </rPh>
    <rPh sb="6" eb="7">
      <t>ガツ</t>
    </rPh>
    <rPh sb="8" eb="9">
      <t>ヒ</t>
    </rPh>
    <rPh sb="9" eb="11">
      <t>ゲンザイ</t>
    </rPh>
    <phoneticPr fontId="1"/>
  </si>
  <si>
    <t>（申請様式２）</t>
    <rPh sb="1" eb="3">
      <t>シンセイ</t>
    </rPh>
    <rPh sb="3" eb="5">
      <t>ヨウシキ</t>
    </rPh>
    <phoneticPr fontId="1"/>
  </si>
  <si>
    <t>（申請様式１）</t>
    <rPh sb="1" eb="3">
      <t>シンセイ</t>
    </rPh>
    <rPh sb="3" eb="5">
      <t>ヨウシキ</t>
    </rPh>
    <phoneticPr fontId="1"/>
  </si>
  <si>
    <t>⑥消耗品費</t>
    <phoneticPr fontId="3"/>
  </si>
  <si>
    <t>⑪</t>
    <phoneticPr fontId="1"/>
  </si>
  <si>
    <t>⑫</t>
    <phoneticPr fontId="1"/>
  </si>
  <si>
    <t>⑬</t>
    <phoneticPr fontId="1"/>
  </si>
  <si>
    <t>⑭</t>
    <phoneticPr fontId="1"/>
  </si>
  <si>
    <t>⑮</t>
    <phoneticPr fontId="1"/>
  </si>
  <si>
    <t>⑯</t>
    <phoneticPr fontId="1"/>
  </si>
  <si>
    <t>⑰</t>
    <phoneticPr fontId="1"/>
  </si>
  <si>
    <t>⑱</t>
    <phoneticPr fontId="1"/>
  </si>
  <si>
    <t>⑲</t>
    <phoneticPr fontId="1"/>
  </si>
  <si>
    <t>⑳</t>
    <phoneticPr fontId="1"/>
  </si>
  <si>
    <t>内訳については（申請様式2）経費内訳書のとおり</t>
    <rPh sb="0" eb="2">
      <t>ウチワケ</t>
    </rPh>
    <rPh sb="8" eb="10">
      <t>シンセイ</t>
    </rPh>
    <rPh sb="10" eb="12">
      <t>ヨウシキ</t>
    </rPh>
    <rPh sb="14" eb="16">
      <t>ケイヒ</t>
    </rPh>
    <rPh sb="16" eb="19">
      <t>ウチワケショ</t>
    </rPh>
    <phoneticPr fontId="1"/>
  </si>
  <si>
    <t>補助金交付決定日 から　平成29年2月末日</t>
    <rPh sb="0" eb="3">
      <t>ホジョキン</t>
    </rPh>
    <rPh sb="3" eb="5">
      <t>コウフ</t>
    </rPh>
    <rPh sb="5" eb="7">
      <t>ケッテイ</t>
    </rPh>
    <rPh sb="7" eb="8">
      <t>ビ</t>
    </rPh>
    <rPh sb="12" eb="14">
      <t>ヘイセイ</t>
    </rPh>
    <rPh sb="16" eb="17">
      <t>ネン</t>
    </rPh>
    <rPh sb="18" eb="19">
      <t>ガツ</t>
    </rPh>
    <rPh sb="19" eb="21">
      <t>マツジツ</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</si>
</sst>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_);[Red]\(0\)"/>
    <numFmt numFmtId="177" formatCode="#,##0_ "/>
    <numFmt numFmtId="178" formatCode="0000"/>
    <numFmt numFmtId="179" formatCode="&quot;〒&quot;000\-0000"/>
    <numFmt numFmtId="180" formatCode="0_ "/>
    <numFmt numFmtId="181" formatCode="00"/>
  </numFmts>
  <fonts count="27">
    <font>
      <sz val="11"/>
      <color theme="1"/>
      <name val="ＭＳ Ｐゴシック"/>
      <family val="2"/>
      <scheme val="minor"/>
    </font>
    <font>
      <sz val="6"/>
      <name val="ＭＳ Ｐゴシック"/>
      <family val="3"/>
      <charset val="128"/>
      <scheme val="minor"/>
    </font>
    <font>
      <sz val="14"/>
      <color theme="1"/>
      <name val="ＭＳ Ｐゴシック"/>
      <family val="2"/>
      <scheme val="minor"/>
    </font>
    <font>
      <sz val="11"/>
      <color theme="1"/>
      <name val="ＭＳ Ｐゴシック"/>
      <family val="2"/>
      <scheme val="minor"/>
    </font>
    <font>
      <sz val="12"/>
      <color theme="1"/>
      <name val="ＭＳ 明朝"/>
      <family val="1"/>
      <charset val="128"/>
    </font>
    <font>
      <b/>
      <sz val="11"/>
      <color theme="1"/>
      <name val="ＭＳ Ｐゴシック"/>
      <family val="3"/>
      <charset val="128"/>
      <scheme val="minor"/>
    </font>
    <font>
      <sz val="11"/>
      <name val="ＭＳ Ｐゴシック"/>
      <family val="3"/>
      <charset val="128"/>
    </font>
    <font>
      <sz val="12"/>
      <name val="ＭＳ ゴシック"/>
      <family val="3"/>
      <charset val="128"/>
    </font>
    <font>
      <b/>
      <sz val="12"/>
      <name val="ＭＳ ゴシック"/>
      <family val="3"/>
      <charset val="128"/>
    </font>
    <font>
      <sz val="6"/>
      <name val="ＭＳ Ｐゴシック"/>
      <family val="3"/>
      <charset val="128"/>
    </font>
    <font>
      <sz val="10"/>
      <name val="ＭＳ ゴシック"/>
      <family val="3"/>
      <charset val="128"/>
    </font>
    <font>
      <sz val="11"/>
      <color theme="1"/>
      <name val="ＭＳ Ｐゴシック"/>
      <family val="3"/>
      <charset val="128"/>
      <scheme val="minor"/>
    </font>
    <font>
      <sz val="11"/>
      <name val="ＭＳ ゴシック"/>
      <family val="3"/>
      <charset val="128"/>
    </font>
    <font>
      <sz val="8"/>
      <name val="ＭＳ ゴシック"/>
      <family val="3"/>
      <charset val="128"/>
    </font>
    <font>
      <b/>
      <sz val="11"/>
      <name val="ＭＳ ゴシック"/>
      <family val="3"/>
      <charset val="128"/>
    </font>
    <font>
      <sz val="6"/>
      <name val="ＭＳ ゴシック"/>
      <family val="3"/>
      <charset val="128"/>
    </font>
    <font>
      <sz val="9"/>
      <name val="ＭＳ ゴシック"/>
      <family val="3"/>
      <charset val="128"/>
    </font>
    <font>
      <sz val="10"/>
      <color indexed="8"/>
      <name val="ＭＳ ゴシック"/>
      <family val="3"/>
      <charset val="128"/>
    </font>
    <font>
      <b/>
      <sz val="12"/>
      <color theme="1"/>
      <name val="ＭＳ Ｐゴシック"/>
      <family val="3"/>
      <charset val="128"/>
      <scheme val="minor"/>
    </font>
    <font>
      <b/>
      <sz val="20"/>
      <name val="ＭＳ ゴシック"/>
      <family val="3"/>
      <charset val="128"/>
    </font>
    <font>
      <sz val="11"/>
      <color theme="1"/>
      <name val="ＭＳ ゴシック"/>
      <family val="3"/>
      <charset val="128"/>
    </font>
    <font>
      <sz val="12"/>
      <color theme="1"/>
      <name val="ＭＳ ゴシック"/>
      <family val="3"/>
      <charset val="128"/>
    </font>
    <font>
      <sz val="9"/>
      <color theme="1"/>
      <name val="ＭＳ ゴシック"/>
      <family val="3"/>
      <charset val="128"/>
    </font>
    <font>
      <sz val="10"/>
      <color theme="1"/>
      <name val="ＭＳ ゴシック"/>
      <family val="3"/>
      <charset val="128"/>
    </font>
    <font>
      <b/>
      <sz val="12"/>
      <color rgb="FFFF0000"/>
      <name val="ＭＳ ゴシック"/>
      <family val="3"/>
      <charset val="128"/>
    </font>
    <font>
      <sz val="12"/>
      <color indexed="8"/>
      <name val="ＭＳ ゴシック"/>
      <family val="3"/>
      <charset val="128"/>
    </font>
    <font>
      <sz val="8"/>
      <color theme="1"/>
      <name val="ＭＳ ゴシック"/>
      <family val="3"/>
      <charset val="128"/>
    </font>
  </fonts>
  <fills count="7">
    <fill>
      <patternFill patternType="none"/>
    </fill>
    <fill>
      <patternFill patternType="gray125"/>
    </fill>
    <fill>
      <patternFill patternType="solid">
        <fgColor rgb="FFCCFFFF"/>
        <bgColor indexed="64"/>
      </patternFill>
    </fill>
    <fill>
      <patternFill patternType="solid">
        <fgColor theme="0"/>
        <bgColor indexed="64"/>
      </patternFill>
    </fill>
    <fill>
      <patternFill patternType="solid">
        <fgColor theme="8" tint="0.39997558519241921"/>
        <bgColor indexed="64"/>
      </patternFill>
    </fill>
    <fill>
      <patternFill patternType="solid">
        <fgColor rgb="FF92CDDC"/>
        <bgColor indexed="64"/>
      </patternFill>
    </fill>
    <fill>
      <patternFill patternType="solid">
        <fgColor theme="8" tint="0.79998168889431442"/>
        <bgColor indexed="64"/>
      </patternFill>
    </fill>
  </fills>
  <borders count="129">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diagonalDown="1">
      <left style="thin">
        <color indexed="64"/>
      </left>
      <right style="thin">
        <color indexed="64"/>
      </right>
      <top style="thin">
        <color indexed="64"/>
      </top>
      <bottom style="thin">
        <color indexed="64"/>
      </bottom>
      <diagonal style="thin">
        <color auto="1"/>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style="medium">
        <color indexed="64"/>
      </left>
      <right style="medium">
        <color indexed="64"/>
      </right>
      <top style="medium">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top style="thin">
        <color indexed="64"/>
      </top>
      <bottom style="hair">
        <color indexed="64"/>
      </bottom>
      <diagonal/>
    </border>
    <border>
      <left style="hair">
        <color indexed="64"/>
      </left>
      <right/>
      <top style="hair">
        <color indexed="64"/>
      </top>
      <bottom style="thin">
        <color indexed="64"/>
      </bottom>
      <diagonal/>
    </border>
    <border>
      <left style="hair">
        <color indexed="64"/>
      </left>
      <right/>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right style="hair">
        <color indexed="64"/>
      </right>
      <top/>
      <bottom style="hair">
        <color indexed="64"/>
      </bottom>
      <diagonal/>
    </border>
    <border>
      <left style="thin">
        <color indexed="64"/>
      </left>
      <right style="hair">
        <color indexed="64"/>
      </right>
      <top/>
      <bottom/>
      <diagonal/>
    </border>
    <border>
      <left style="thin">
        <color indexed="64"/>
      </left>
      <right/>
      <top style="hair">
        <color indexed="64"/>
      </top>
      <bottom style="hair">
        <color indexed="64"/>
      </bottom>
      <diagonal/>
    </border>
    <border>
      <left style="hair">
        <color indexed="64"/>
      </left>
      <right style="hair">
        <color indexed="64"/>
      </right>
      <top/>
      <bottom/>
      <diagonal/>
    </border>
    <border>
      <left style="hair">
        <color indexed="64"/>
      </left>
      <right/>
      <top/>
      <bottom/>
      <diagonal/>
    </border>
    <border>
      <left style="hair">
        <color indexed="64"/>
      </left>
      <right style="thin">
        <color indexed="64"/>
      </right>
      <top/>
      <bottom/>
      <diagonal/>
    </border>
    <border>
      <left/>
      <right style="hair">
        <color indexed="64"/>
      </right>
      <top/>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style="hair">
        <color indexed="64"/>
      </left>
      <right style="thin">
        <color indexed="64"/>
      </right>
      <top style="hair">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hair">
        <color indexed="64"/>
      </top>
      <bottom/>
      <diagonal/>
    </border>
    <border>
      <left style="thin">
        <color indexed="64"/>
      </left>
      <right style="hair">
        <color indexed="64"/>
      </right>
      <top style="thin">
        <color indexed="64"/>
      </top>
      <bottom/>
      <diagonal/>
    </border>
    <border>
      <left style="thin">
        <color indexed="64"/>
      </left>
      <right style="hair">
        <color indexed="64"/>
      </right>
      <top style="double">
        <color indexed="64"/>
      </top>
      <bottom style="thin">
        <color indexed="64"/>
      </bottom>
      <diagonal/>
    </border>
    <border>
      <left style="hair">
        <color indexed="64"/>
      </left>
      <right style="hair">
        <color indexed="64"/>
      </right>
      <top style="double">
        <color indexed="64"/>
      </top>
      <bottom style="thin">
        <color indexed="64"/>
      </bottom>
      <diagonal/>
    </border>
    <border>
      <left style="hair">
        <color indexed="64"/>
      </left>
      <right style="thin">
        <color indexed="64"/>
      </right>
      <top style="double">
        <color indexed="64"/>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hair">
        <color indexed="64"/>
      </top>
      <bottom style="double">
        <color indexed="64"/>
      </bottom>
      <diagonal/>
    </border>
    <border>
      <left style="hair">
        <color indexed="64"/>
      </left>
      <right style="hair">
        <color indexed="64"/>
      </right>
      <top style="hair">
        <color indexed="64"/>
      </top>
      <bottom style="double">
        <color indexed="64"/>
      </bottom>
      <diagonal/>
    </border>
    <border>
      <left style="hair">
        <color indexed="64"/>
      </left>
      <right style="thin">
        <color indexed="64"/>
      </right>
      <top style="hair">
        <color indexed="64"/>
      </top>
      <bottom style="double">
        <color indexed="64"/>
      </bottom>
      <diagonal/>
    </border>
    <border>
      <left style="thin">
        <color indexed="64"/>
      </left>
      <right style="thin">
        <color indexed="64"/>
      </right>
      <top/>
      <bottom style="double">
        <color indexed="64"/>
      </bottom>
      <diagonal/>
    </border>
    <border>
      <left style="thin">
        <color indexed="64"/>
      </left>
      <right/>
      <top style="hair">
        <color indexed="64"/>
      </top>
      <bottom style="thin">
        <color indexed="64"/>
      </bottom>
      <diagonal/>
    </border>
    <border>
      <left style="thin">
        <color indexed="64"/>
      </left>
      <right/>
      <top style="hair">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hair">
        <color indexed="64"/>
      </top>
      <bottom style="hair">
        <color indexed="64"/>
      </bottom>
      <diagonal/>
    </border>
    <border>
      <left/>
      <right/>
      <top style="hair">
        <color indexed="64"/>
      </top>
      <bottom/>
      <diagonal/>
    </border>
    <border>
      <left/>
      <right style="thin">
        <color indexed="64"/>
      </right>
      <top style="hair">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style="medium">
        <color indexed="64"/>
      </right>
      <top style="hair">
        <color indexed="64"/>
      </top>
      <bottom style="thin">
        <color indexed="64"/>
      </bottom>
      <diagonal/>
    </border>
    <border>
      <left/>
      <right style="medium">
        <color indexed="64"/>
      </right>
      <top style="hair">
        <color indexed="64"/>
      </top>
      <bottom style="thin">
        <color indexed="64"/>
      </bottom>
      <diagonal/>
    </border>
    <border>
      <left/>
      <right style="medium">
        <color indexed="64"/>
      </right>
      <top style="hair">
        <color indexed="64"/>
      </top>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style="hair">
        <color indexed="64"/>
      </right>
      <top style="medium">
        <color indexed="64"/>
      </top>
      <bottom/>
      <diagonal/>
    </border>
    <border>
      <left style="medium">
        <color indexed="64"/>
      </left>
      <right style="hair">
        <color indexed="64"/>
      </right>
      <top/>
      <bottom/>
      <diagonal/>
    </border>
    <border>
      <left style="medium">
        <color indexed="64"/>
      </left>
      <right style="hair">
        <color indexed="64"/>
      </right>
      <top/>
      <bottom style="hair">
        <color indexed="64"/>
      </bottom>
      <diagonal/>
    </border>
    <border>
      <left/>
      <right style="medium">
        <color indexed="64"/>
      </right>
      <top/>
      <bottom/>
      <diagonal/>
    </border>
    <border>
      <left style="hair">
        <color indexed="64"/>
      </left>
      <right style="medium">
        <color indexed="64"/>
      </right>
      <top/>
      <bottom style="hair">
        <color indexed="64"/>
      </bottom>
      <diagonal/>
    </border>
    <border>
      <left style="medium">
        <color indexed="64"/>
      </left>
      <right style="hair">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medium">
        <color indexed="64"/>
      </bottom>
      <diagonal/>
    </border>
    <border>
      <left style="thin">
        <color indexed="64"/>
      </left>
      <right/>
      <top style="medium">
        <color indexed="64"/>
      </top>
      <bottom/>
      <diagonal/>
    </border>
  </borders>
  <cellStyleXfs count="6">
    <xf numFmtId="0" fontId="0" fillId="0" borderId="0"/>
    <xf numFmtId="0" fontId="6" fillId="0" borderId="0"/>
    <xf numFmtId="38" fontId="11" fillId="0" borderId="0" applyFont="0" applyFill="0" applyBorder="0" applyAlignment="0" applyProtection="0">
      <alignment vertical="center"/>
    </xf>
    <xf numFmtId="38" fontId="3" fillId="0" borderId="0" applyFont="0" applyFill="0" applyBorder="0" applyAlignment="0" applyProtection="0">
      <alignment vertical="center"/>
    </xf>
    <xf numFmtId="0" fontId="12" fillId="0" borderId="0">
      <alignment vertical="center"/>
    </xf>
    <xf numFmtId="38" fontId="12" fillId="0" borderId="0" applyFont="0" applyFill="0" applyBorder="0" applyAlignment="0" applyProtection="0">
      <alignment vertical="center"/>
    </xf>
  </cellStyleXfs>
  <cellXfs count="570">
    <xf numFmtId="0" fontId="0" fillId="0" borderId="0" xfId="0"/>
    <xf numFmtId="0" fontId="0" fillId="0" borderId="0" xfId="0" applyFill="1"/>
    <xf numFmtId="0" fontId="0" fillId="0" borderId="0" xfId="0" applyFill="1" applyAlignment="1">
      <alignment horizontal="center"/>
    </xf>
    <xf numFmtId="0" fontId="0" fillId="0" borderId="0" xfId="0" applyFont="1" applyFill="1"/>
    <xf numFmtId="49" fontId="4" fillId="0" borderId="0" xfId="0" applyNumberFormat="1" applyFont="1" applyFill="1"/>
    <xf numFmtId="49" fontId="4" fillId="0" borderId="7" xfId="0" applyNumberFormat="1" applyFont="1" applyFill="1" applyBorder="1"/>
    <xf numFmtId="49" fontId="4" fillId="0" borderId="10" xfId="0" applyNumberFormat="1" applyFont="1" applyFill="1" applyBorder="1"/>
    <xf numFmtId="0" fontId="0" fillId="0" borderId="0" xfId="0" applyFill="1" applyAlignment="1">
      <alignment horizontal="left" vertical="center"/>
    </xf>
    <xf numFmtId="49" fontId="0" fillId="0" borderId="0" xfId="0" applyNumberFormat="1"/>
    <xf numFmtId="49" fontId="0" fillId="0" borderId="0" xfId="0" applyNumberFormat="1" applyFont="1" applyFill="1"/>
    <xf numFmtId="49" fontId="0" fillId="0" borderId="0" xfId="0" applyNumberFormat="1" applyFill="1"/>
    <xf numFmtId="0" fontId="0" fillId="0" borderId="0" xfId="0" applyFill="1" applyAlignment="1">
      <alignment horizontal="center" vertical="center"/>
    </xf>
    <xf numFmtId="0" fontId="6" fillId="0" borderId="0" xfId="1" applyAlignment="1" applyProtection="1">
      <alignment horizontal="left" vertical="center"/>
    </xf>
    <xf numFmtId="0" fontId="12" fillId="0" borderId="0" xfId="1" applyFont="1" applyAlignment="1" applyProtection="1">
      <alignment vertical="center"/>
    </xf>
    <xf numFmtId="0" fontId="13" fillId="0" borderId="0" xfId="1" applyFont="1" applyBorder="1" applyAlignment="1" applyProtection="1">
      <alignment horizontal="center" vertical="center"/>
    </xf>
    <xf numFmtId="0" fontId="8" fillId="0" borderId="0" xfId="1" applyFont="1" applyAlignment="1" applyProtection="1">
      <alignment horizontal="right" vertical="center"/>
    </xf>
    <xf numFmtId="0" fontId="14" fillId="0" borderId="0" xfId="1" applyFont="1" applyAlignment="1" applyProtection="1">
      <alignment horizontal="center" vertical="center"/>
    </xf>
    <xf numFmtId="0" fontId="14" fillId="0" borderId="0" xfId="1" applyFont="1" applyAlignment="1">
      <alignment horizontal="center" vertical="center"/>
    </xf>
    <xf numFmtId="0" fontId="16" fillId="0" borderId="34" xfId="1" applyFont="1" applyBorder="1" applyAlignment="1" applyProtection="1">
      <alignment horizontal="left" vertical="center"/>
    </xf>
    <xf numFmtId="0" fontId="16" fillId="0" borderId="34" xfId="1" applyFont="1" applyBorder="1" applyAlignment="1">
      <alignment horizontal="left" vertical="center"/>
    </xf>
    <xf numFmtId="0" fontId="16" fillId="0" borderId="34" xfId="1" applyFont="1" applyBorder="1" applyAlignment="1">
      <alignment vertical="center"/>
    </xf>
    <xf numFmtId="0" fontId="10" fillId="0" borderId="34" xfId="1" applyFont="1" applyFill="1" applyBorder="1" applyAlignment="1" applyProtection="1">
      <alignment horizontal="right" vertical="center"/>
    </xf>
    <xf numFmtId="0" fontId="6" fillId="0" borderId="34" xfId="1" applyBorder="1" applyAlignment="1">
      <alignment horizontal="right" vertical="center"/>
    </xf>
    <xf numFmtId="38" fontId="10" fillId="0" borderId="26" xfId="2" applyFont="1" applyBorder="1" applyAlignment="1" applyProtection="1">
      <alignment horizontal="right" vertical="center" wrapText="1"/>
    </xf>
    <xf numFmtId="0" fontId="12" fillId="0" borderId="16" xfId="1" applyFont="1" applyBorder="1" applyAlignment="1" applyProtection="1">
      <alignment horizontal="justify" vertical="center" wrapText="1"/>
    </xf>
    <xf numFmtId="38" fontId="10" fillId="2" borderId="16" xfId="2" applyFont="1" applyFill="1" applyBorder="1" applyAlignment="1" applyProtection="1">
      <alignment horizontal="right" vertical="center" wrapText="1"/>
      <protection locked="0"/>
    </xf>
    <xf numFmtId="38" fontId="10" fillId="0" borderId="16" xfId="2" applyFont="1" applyFill="1" applyBorder="1" applyAlignment="1" applyProtection="1">
      <alignment horizontal="right" vertical="center" wrapText="1"/>
    </xf>
    <xf numFmtId="0" fontId="12" fillId="0" borderId="40" xfId="1" applyFont="1" applyBorder="1" applyAlignment="1" applyProtection="1">
      <alignment horizontal="justify" vertical="center" wrapText="1"/>
    </xf>
    <xf numFmtId="38" fontId="10" fillId="2" borderId="40" xfId="2" applyFont="1" applyFill="1" applyBorder="1" applyAlignment="1" applyProtection="1">
      <alignment horizontal="right" vertical="center" wrapText="1"/>
      <protection locked="0"/>
    </xf>
    <xf numFmtId="38" fontId="10" fillId="0" borderId="40" xfId="2" applyFont="1" applyFill="1" applyBorder="1" applyAlignment="1" applyProtection="1">
      <alignment horizontal="right" vertical="center" wrapText="1"/>
    </xf>
    <xf numFmtId="0" fontId="12" fillId="0" borderId="18" xfId="1" applyFont="1" applyBorder="1" applyAlignment="1" applyProtection="1">
      <alignment horizontal="justify" vertical="center" wrapText="1"/>
    </xf>
    <xf numFmtId="38" fontId="10" fillId="2" borderId="18" xfId="2" applyFont="1" applyFill="1" applyBorder="1" applyAlignment="1" applyProtection="1">
      <alignment horizontal="right" vertical="center" wrapText="1"/>
      <protection locked="0"/>
    </xf>
    <xf numFmtId="38" fontId="10" fillId="0" borderId="18" xfId="2" applyFont="1" applyFill="1" applyBorder="1" applyAlignment="1" applyProtection="1">
      <alignment horizontal="right" vertical="center" wrapText="1"/>
    </xf>
    <xf numFmtId="0" fontId="12" fillId="0" borderId="41" xfId="1" applyFont="1" applyBorder="1" applyAlignment="1" applyProtection="1">
      <alignment horizontal="justify" vertical="center" wrapText="1"/>
    </xf>
    <xf numFmtId="38" fontId="10" fillId="2" borderId="41" xfId="2" applyFont="1" applyFill="1" applyBorder="1" applyAlignment="1" applyProtection="1">
      <alignment horizontal="right" vertical="center" wrapText="1"/>
      <protection locked="0"/>
    </xf>
    <xf numFmtId="38" fontId="10" fillId="0" borderId="41" xfId="2" applyFont="1" applyFill="1" applyBorder="1" applyAlignment="1" applyProtection="1">
      <alignment horizontal="right" vertical="center" wrapText="1"/>
    </xf>
    <xf numFmtId="38" fontId="10" fillId="0" borderId="26" xfId="2" applyFont="1" applyFill="1" applyBorder="1" applyAlignment="1" applyProtection="1">
      <alignment horizontal="right" vertical="center" wrapText="1"/>
    </xf>
    <xf numFmtId="0" fontId="12" fillId="0" borderId="20" xfId="1" applyFont="1" applyBorder="1" applyAlignment="1" applyProtection="1">
      <alignment horizontal="justify" vertical="center" wrapText="1"/>
    </xf>
    <xf numFmtId="38" fontId="10" fillId="2" borderId="20" xfId="2" applyFont="1" applyFill="1" applyBorder="1" applyAlignment="1" applyProtection="1">
      <alignment horizontal="right" vertical="center" wrapText="1"/>
      <protection locked="0"/>
    </xf>
    <xf numFmtId="38" fontId="10" fillId="0" borderId="20" xfId="2" applyFont="1" applyFill="1" applyBorder="1" applyAlignment="1" applyProtection="1">
      <alignment horizontal="right" vertical="center" wrapText="1"/>
    </xf>
    <xf numFmtId="38" fontId="10" fillId="3" borderId="8" xfId="2" applyFont="1" applyFill="1" applyBorder="1" applyAlignment="1" applyProtection="1">
      <alignment horizontal="right" vertical="center" wrapText="1"/>
    </xf>
    <xf numFmtId="38" fontId="10" fillId="0" borderId="8" xfId="2" applyFont="1" applyFill="1" applyBorder="1" applyAlignment="1" applyProtection="1">
      <alignment horizontal="right" vertical="center" wrapText="1"/>
    </xf>
    <xf numFmtId="0" fontId="12" fillId="0" borderId="8" xfId="1" applyFont="1" applyBorder="1" applyAlignment="1" applyProtection="1">
      <alignment horizontal="justify" vertical="center" wrapText="1"/>
    </xf>
    <xf numFmtId="38" fontId="10" fillId="2" borderId="8" xfId="2" applyFont="1" applyFill="1" applyBorder="1" applyAlignment="1" applyProtection="1">
      <alignment horizontal="right" vertical="center" wrapText="1"/>
      <protection locked="0"/>
    </xf>
    <xf numFmtId="38" fontId="10" fillId="0" borderId="42" xfId="2" applyFont="1" applyBorder="1" applyAlignment="1" applyProtection="1">
      <alignment horizontal="right" vertical="center" wrapText="1"/>
    </xf>
    <xf numFmtId="0" fontId="10" fillId="0" borderId="0" xfId="1" applyFont="1" applyAlignment="1" applyProtection="1">
      <alignment vertical="center"/>
    </xf>
    <xf numFmtId="0" fontId="17" fillId="0" borderId="0" xfId="1" applyFont="1" applyAlignment="1">
      <alignment vertical="center"/>
    </xf>
    <xf numFmtId="38" fontId="0" fillId="0" borderId="0" xfId="2" applyFont="1" applyBorder="1" applyAlignment="1">
      <alignment horizontal="center" vertical="center"/>
    </xf>
    <xf numFmtId="0" fontId="6" fillId="0" borderId="0" xfId="1" applyAlignment="1">
      <alignment vertical="center"/>
    </xf>
    <xf numFmtId="38" fontId="0" fillId="0" borderId="0" xfId="2" applyFont="1" applyBorder="1" applyAlignment="1">
      <alignment vertical="center"/>
    </xf>
    <xf numFmtId="0" fontId="7" fillId="0" borderId="0" xfId="1" applyFont="1" applyAlignment="1" applyProtection="1">
      <alignment horizontal="right" vertical="center"/>
    </xf>
    <xf numFmtId="0" fontId="12" fillId="0" borderId="0" xfId="1" applyFont="1" applyAlignment="1" applyProtection="1">
      <alignment vertical="center" shrinkToFit="1"/>
    </xf>
    <xf numFmtId="0" fontId="6" fillId="0" borderId="45" xfId="1" applyBorder="1" applyAlignment="1">
      <alignment vertical="center"/>
    </xf>
    <xf numFmtId="0" fontId="6" fillId="0" borderId="48" xfId="1" applyFill="1" applyBorder="1" applyAlignment="1" applyProtection="1">
      <alignment horizontal="left" vertical="center" wrapText="1"/>
    </xf>
    <xf numFmtId="0" fontId="6" fillId="0" borderId="49" xfId="1" applyBorder="1" applyAlignment="1">
      <alignment vertical="center"/>
    </xf>
    <xf numFmtId="0" fontId="6" fillId="0" borderId="52" xfId="1" applyFill="1" applyBorder="1" applyAlignment="1" applyProtection="1">
      <alignment horizontal="left" vertical="center" wrapText="1"/>
    </xf>
    <xf numFmtId="0" fontId="6" fillId="0" borderId="52" xfId="1" applyFill="1" applyBorder="1" applyAlignment="1" applyProtection="1">
      <alignment horizontal="left" vertical="center" shrinkToFit="1"/>
    </xf>
    <xf numFmtId="0" fontId="0" fillId="0" borderId="0" xfId="0" applyBorder="1" applyAlignment="1">
      <alignment horizontal="left" vertical="center"/>
    </xf>
    <xf numFmtId="0" fontId="0" fillId="0" borderId="0" xfId="0" applyBorder="1" applyAlignment="1">
      <alignment horizontal="center"/>
    </xf>
    <xf numFmtId="0" fontId="0" fillId="0" borderId="0" xfId="0" applyAlignment="1">
      <alignment shrinkToFit="1"/>
    </xf>
    <xf numFmtId="0" fontId="12" fillId="0" borderId="96" xfId="1" applyFont="1" applyBorder="1" applyAlignment="1" applyProtection="1">
      <alignment horizontal="justify" vertical="center" wrapText="1"/>
    </xf>
    <xf numFmtId="0" fontId="12" fillId="0" borderId="97" xfId="1" applyFont="1" applyBorder="1" applyAlignment="1" applyProtection="1">
      <alignment horizontal="justify" vertical="center" wrapText="1"/>
    </xf>
    <xf numFmtId="0" fontId="12" fillId="0" borderId="0" xfId="1" applyFont="1" applyAlignment="1" applyProtection="1">
      <alignment horizontal="left" vertical="center" shrinkToFit="1"/>
    </xf>
    <xf numFmtId="0" fontId="0" fillId="0" borderId="0" xfId="0" applyFill="1" applyAlignment="1">
      <alignment horizontal="left" vertical="top" shrinkToFit="1"/>
    </xf>
    <xf numFmtId="0" fontId="0" fillId="0" borderId="0" xfId="0" applyAlignment="1">
      <alignment horizontal="left" vertical="center" shrinkToFit="1"/>
    </xf>
    <xf numFmtId="0" fontId="0" fillId="0" borderId="53" xfId="0" applyBorder="1" applyAlignment="1">
      <alignment horizontal="left" vertical="center"/>
    </xf>
    <xf numFmtId="0" fontId="6" fillId="0" borderId="68" xfId="1" applyBorder="1" applyAlignment="1">
      <alignment vertical="center"/>
    </xf>
    <xf numFmtId="0" fontId="6" fillId="0" borderId="110" xfId="1" applyFill="1" applyBorder="1" applyAlignment="1" applyProtection="1">
      <alignment horizontal="left" vertical="center" shrinkToFit="1"/>
    </xf>
    <xf numFmtId="0" fontId="0" fillId="0" borderId="53" xfId="0" applyBorder="1" applyAlignment="1">
      <alignment horizontal="left"/>
    </xf>
    <xf numFmtId="0" fontId="0" fillId="0" borderId="114" xfId="0" applyBorder="1"/>
    <xf numFmtId="0" fontId="0" fillId="0" borderId="116" xfId="0" applyBorder="1" applyAlignment="1">
      <alignment horizontal="left"/>
    </xf>
    <xf numFmtId="0" fontId="0" fillId="0" borderId="119" xfId="0" applyBorder="1"/>
    <xf numFmtId="0" fontId="6" fillId="0" borderId="62" xfId="1" applyFill="1" applyBorder="1" applyAlignment="1">
      <alignment horizontal="left" vertical="center"/>
    </xf>
    <xf numFmtId="0" fontId="0" fillId="0" borderId="124" xfId="0" applyBorder="1"/>
    <xf numFmtId="0" fontId="20" fillId="0" borderId="0" xfId="0" applyFont="1" applyBorder="1" applyAlignment="1" applyProtection="1">
      <alignment vertical="center"/>
    </xf>
    <xf numFmtId="49" fontId="20" fillId="0" borderId="0" xfId="0" applyNumberFormat="1" applyFont="1" applyFill="1" applyAlignment="1">
      <alignment vertical="center"/>
    </xf>
    <xf numFmtId="49" fontId="20" fillId="0" borderId="29" xfId="0" applyNumberFormat="1" applyFont="1" applyFill="1" applyBorder="1" applyAlignment="1">
      <alignment vertical="center"/>
    </xf>
    <xf numFmtId="49" fontId="20" fillId="0" borderId="29" xfId="0" applyNumberFormat="1" applyFont="1" applyFill="1" applyBorder="1" applyAlignment="1">
      <alignment vertical="center" wrapText="1"/>
    </xf>
    <xf numFmtId="49" fontId="20" fillId="0" borderId="30" xfId="0" applyNumberFormat="1" applyFont="1" applyFill="1" applyBorder="1" applyAlignment="1">
      <alignment vertical="center"/>
    </xf>
    <xf numFmtId="49" fontId="20" fillId="0" borderId="0" xfId="0" applyNumberFormat="1" applyFont="1" applyFill="1" applyBorder="1" applyAlignment="1">
      <alignment vertical="center"/>
    </xf>
    <xf numFmtId="49" fontId="20" fillId="0" borderId="99" xfId="0" applyNumberFormat="1" applyFont="1" applyFill="1" applyBorder="1" applyAlignment="1">
      <alignment vertical="center"/>
    </xf>
    <xf numFmtId="49" fontId="20" fillId="0" borderId="71" xfId="0" applyNumberFormat="1" applyFont="1" applyFill="1" applyBorder="1" applyAlignment="1">
      <alignment vertical="center"/>
    </xf>
    <xf numFmtId="49" fontId="20" fillId="0" borderId="97" xfId="0" applyNumberFormat="1" applyFont="1" applyFill="1" applyBorder="1" applyAlignment="1">
      <alignment vertical="center"/>
    </xf>
    <xf numFmtId="176" fontId="20" fillId="0" borderId="0" xfId="0" applyNumberFormat="1" applyFont="1" applyFill="1" applyBorder="1" applyAlignment="1">
      <alignment horizontal="center" vertical="center"/>
    </xf>
    <xf numFmtId="0" fontId="20" fillId="0" borderId="0" xfId="0" applyFont="1" applyFill="1" applyAlignment="1">
      <alignment vertical="center"/>
    </xf>
    <xf numFmtId="49" fontId="20" fillId="0" borderId="26" xfId="0" applyNumberFormat="1" applyFont="1" applyFill="1" applyBorder="1" applyAlignment="1">
      <alignment vertical="center"/>
    </xf>
    <xf numFmtId="49" fontId="20" fillId="0" borderId="26" xfId="0" applyNumberFormat="1" applyFont="1" applyFill="1" applyBorder="1" applyAlignment="1">
      <alignment vertical="center" wrapText="1"/>
    </xf>
    <xf numFmtId="49" fontId="20" fillId="0" borderId="28" xfId="0" applyNumberFormat="1" applyFont="1" applyFill="1" applyBorder="1" applyAlignment="1">
      <alignment vertical="center"/>
    </xf>
    <xf numFmtId="49" fontId="20" fillId="0" borderId="31" xfId="0" applyNumberFormat="1" applyFont="1" applyFill="1" applyBorder="1" applyAlignment="1">
      <alignment vertical="center" wrapText="1"/>
    </xf>
    <xf numFmtId="49" fontId="20" fillId="0" borderId="26" xfId="0" applyNumberFormat="1" applyFont="1" applyFill="1" applyBorder="1" applyAlignment="1">
      <alignment horizontal="center" vertical="center"/>
    </xf>
    <xf numFmtId="49" fontId="20" fillId="0" borderId="27" xfId="0" applyNumberFormat="1" applyFont="1" applyFill="1" applyBorder="1" applyAlignment="1">
      <alignment vertical="center" wrapText="1"/>
    </xf>
    <xf numFmtId="49" fontId="20" fillId="0" borderId="37" xfId="0" applyNumberFormat="1" applyFont="1" applyFill="1" applyBorder="1" applyAlignment="1">
      <alignment vertical="center"/>
    </xf>
    <xf numFmtId="49" fontId="20" fillId="0" borderId="37" xfId="0" applyNumberFormat="1" applyFont="1" applyFill="1" applyBorder="1" applyAlignment="1">
      <alignment vertical="center" shrinkToFit="1"/>
    </xf>
    <xf numFmtId="49" fontId="20" fillId="0" borderId="37" xfId="0" applyNumberFormat="1" applyFont="1" applyFill="1" applyBorder="1" applyAlignment="1">
      <alignment vertical="center" wrapText="1"/>
    </xf>
    <xf numFmtId="49" fontId="20" fillId="0" borderId="127" xfId="0" applyNumberFormat="1" applyFont="1" applyFill="1" applyBorder="1" applyAlignment="1">
      <alignment vertical="center" shrinkToFit="1"/>
    </xf>
    <xf numFmtId="49" fontId="20" fillId="0" borderId="128" xfId="0" applyNumberFormat="1" applyFont="1" applyFill="1" applyBorder="1" applyAlignment="1">
      <alignment vertical="center" wrapText="1"/>
    </xf>
    <xf numFmtId="49" fontId="20" fillId="0" borderId="43" xfId="0" applyNumberFormat="1" applyFont="1" applyFill="1" applyBorder="1" applyAlignment="1">
      <alignment vertical="center"/>
    </xf>
    <xf numFmtId="49" fontId="20" fillId="0" borderId="42" xfId="0" applyNumberFormat="1" applyFont="1" applyFill="1" applyBorder="1" applyAlignment="1">
      <alignment vertical="center"/>
    </xf>
    <xf numFmtId="49" fontId="20" fillId="0" borderId="0" xfId="0" applyNumberFormat="1" applyFont="1" applyFill="1" applyBorder="1" applyAlignment="1">
      <alignment horizontal="center" vertical="center" wrapText="1"/>
    </xf>
    <xf numFmtId="49" fontId="20" fillId="0" borderId="0" xfId="0" applyNumberFormat="1" applyFont="1" applyFill="1" applyBorder="1" applyAlignment="1">
      <alignment horizontal="left" vertical="center"/>
    </xf>
    <xf numFmtId="49" fontId="20" fillId="0" borderId="0" xfId="0" applyNumberFormat="1" applyFont="1" applyFill="1" applyAlignment="1">
      <alignment horizontal="center" vertical="center"/>
    </xf>
    <xf numFmtId="0" fontId="24" fillId="0" borderId="31" xfId="0" applyNumberFormat="1" applyFont="1" applyFill="1" applyBorder="1" applyAlignment="1">
      <alignment vertical="center"/>
    </xf>
    <xf numFmtId="0" fontId="24" fillId="0" borderId="0" xfId="0" applyNumberFormat="1" applyFont="1" applyFill="1" applyBorder="1" applyAlignment="1">
      <alignment vertical="center"/>
    </xf>
    <xf numFmtId="49" fontId="20" fillId="0" borderId="19" xfId="0" applyNumberFormat="1" applyFont="1" applyFill="1" applyBorder="1" applyAlignment="1">
      <alignment horizontal="center" vertical="center" wrapText="1"/>
    </xf>
    <xf numFmtId="49" fontId="20" fillId="0" borderId="0" xfId="0" applyNumberFormat="1" applyFont="1" applyFill="1" applyAlignment="1">
      <alignment horizontal="center" vertical="center"/>
    </xf>
    <xf numFmtId="49" fontId="20" fillId="6" borderId="0" xfId="0" applyNumberFormat="1" applyFont="1" applyFill="1" applyAlignment="1" applyProtection="1">
      <alignment horizontal="center" vertical="center"/>
      <protection locked="0"/>
    </xf>
    <xf numFmtId="0" fontId="20" fillId="0" borderId="0" xfId="0" applyFont="1" applyBorder="1" applyAlignment="1" applyProtection="1">
      <alignment horizontal="left" vertical="center"/>
    </xf>
    <xf numFmtId="0" fontId="20" fillId="0" borderId="0" xfId="0" applyFont="1" applyFill="1" applyAlignment="1" applyProtection="1">
      <alignment vertical="center"/>
    </xf>
    <xf numFmtId="38" fontId="20" fillId="0" borderId="2" xfId="0" applyNumberFormat="1" applyFont="1" applyFill="1" applyBorder="1" applyAlignment="1">
      <alignment vertical="center"/>
    </xf>
    <xf numFmtId="38" fontId="20" fillId="6" borderId="26" xfId="0" applyNumberFormat="1" applyFont="1" applyFill="1" applyBorder="1" applyAlignment="1" applyProtection="1">
      <alignment vertical="center"/>
      <protection locked="0"/>
    </xf>
    <xf numFmtId="38" fontId="20" fillId="0" borderId="26" xfId="0" applyNumberFormat="1" applyFont="1" applyFill="1" applyBorder="1" applyAlignment="1">
      <alignment vertical="center"/>
    </xf>
    <xf numFmtId="38" fontId="20" fillId="6" borderId="5" xfId="0" applyNumberFormat="1" applyFont="1" applyFill="1" applyBorder="1" applyAlignment="1" applyProtection="1">
      <alignment vertical="center"/>
      <protection locked="0"/>
    </xf>
    <xf numFmtId="38" fontId="20" fillId="0" borderId="8" xfId="0" applyNumberFormat="1" applyFont="1" applyFill="1" applyBorder="1" applyAlignment="1">
      <alignment vertical="center"/>
    </xf>
    <xf numFmtId="38" fontId="20" fillId="6" borderId="126" xfId="0" applyNumberFormat="1" applyFont="1" applyFill="1" applyBorder="1" applyAlignment="1" applyProtection="1">
      <alignment vertical="center"/>
      <protection locked="0"/>
    </xf>
    <xf numFmtId="38" fontId="20" fillId="0" borderId="109" xfId="0" applyNumberFormat="1" applyFont="1" applyFill="1" applyBorder="1" applyAlignment="1">
      <alignment vertical="center"/>
    </xf>
    <xf numFmtId="38" fontId="20" fillId="0" borderId="42" xfId="0" applyNumberFormat="1" applyFont="1" applyFill="1" applyBorder="1" applyAlignment="1">
      <alignment vertical="center"/>
    </xf>
    <xf numFmtId="49" fontId="20" fillId="0" borderId="0" xfId="0" applyNumberFormat="1" applyFont="1" applyFill="1" applyAlignment="1" applyProtection="1">
      <alignment vertical="center"/>
    </xf>
    <xf numFmtId="0" fontId="22" fillId="0" borderId="2" xfId="0" applyNumberFormat="1" applyFont="1" applyFill="1" applyBorder="1" applyAlignment="1" applyProtection="1">
      <alignment horizontal="left" vertical="center" wrapText="1"/>
      <protection locked="0"/>
    </xf>
    <xf numFmtId="0" fontId="22" fillId="6" borderId="26" xfId="0" applyNumberFormat="1" applyFont="1" applyFill="1" applyBorder="1" applyAlignment="1" applyProtection="1">
      <alignment horizontal="left" vertical="center" wrapText="1"/>
      <protection locked="0"/>
    </xf>
    <xf numFmtId="0" fontId="22" fillId="6" borderId="5" xfId="0" applyNumberFormat="1" applyFont="1" applyFill="1" applyBorder="1" applyAlignment="1" applyProtection="1">
      <alignment horizontal="left" vertical="center" wrapText="1"/>
      <protection locked="0"/>
    </xf>
    <xf numFmtId="0" fontId="22" fillId="0" borderId="8" xfId="0" applyNumberFormat="1" applyFont="1" applyFill="1" applyBorder="1" applyAlignment="1" applyProtection="1">
      <alignment horizontal="left" vertical="center" wrapText="1"/>
      <protection locked="0"/>
    </xf>
    <xf numFmtId="0" fontId="22" fillId="6" borderId="126" xfId="0" applyNumberFormat="1" applyFont="1" applyFill="1" applyBorder="1" applyAlignment="1" applyProtection="1">
      <alignment horizontal="left" vertical="center" wrapText="1"/>
      <protection locked="0"/>
    </xf>
    <xf numFmtId="0" fontId="22" fillId="0" borderId="109" xfId="0" applyNumberFormat="1" applyFont="1" applyFill="1" applyBorder="1" applyAlignment="1" applyProtection="1">
      <alignment horizontal="left" vertical="center" wrapText="1"/>
      <protection locked="0"/>
    </xf>
    <xf numFmtId="38" fontId="20" fillId="6" borderId="27" xfId="0" applyNumberFormat="1" applyFont="1" applyFill="1" applyBorder="1" applyAlignment="1" applyProtection="1">
      <alignment vertical="center"/>
      <protection locked="0"/>
    </xf>
    <xf numFmtId="38" fontId="20" fillId="0" borderId="27" xfId="0" applyNumberFormat="1" applyFont="1" applyFill="1" applyBorder="1" applyAlignment="1">
      <alignment vertical="center"/>
    </xf>
    <xf numFmtId="0" fontId="22" fillId="6" borderId="27" xfId="0" applyNumberFormat="1" applyFont="1" applyFill="1" applyBorder="1" applyAlignment="1" applyProtection="1">
      <alignment horizontal="left" vertical="center" wrapText="1"/>
      <protection locked="0"/>
    </xf>
    <xf numFmtId="49" fontId="20" fillId="0" borderId="23" xfId="0" applyNumberFormat="1" applyFont="1" applyFill="1" applyBorder="1" applyAlignment="1">
      <alignment vertical="center" wrapText="1"/>
    </xf>
    <xf numFmtId="49" fontId="20" fillId="6" borderId="99" xfId="0" applyNumberFormat="1" applyFont="1" applyFill="1" applyBorder="1" applyAlignment="1" applyProtection="1">
      <alignment vertical="center"/>
      <protection locked="0"/>
    </xf>
    <xf numFmtId="49" fontId="20" fillId="6" borderId="71" xfId="0" applyNumberFormat="1" applyFont="1" applyFill="1" applyBorder="1" applyAlignment="1" applyProtection="1">
      <alignment vertical="center"/>
      <protection locked="0"/>
    </xf>
    <xf numFmtId="49" fontId="20" fillId="6" borderId="97" xfId="0" applyNumberFormat="1" applyFont="1" applyFill="1" applyBorder="1" applyAlignment="1" applyProtection="1">
      <alignment vertical="center"/>
      <protection locked="0"/>
    </xf>
    <xf numFmtId="0" fontId="0" fillId="0" borderId="122" xfId="0" applyBorder="1" applyAlignment="1">
      <alignment horizontal="center" vertical="center" wrapText="1"/>
    </xf>
    <xf numFmtId="0" fontId="0" fillId="0" borderId="113" xfId="0" applyBorder="1" applyAlignment="1">
      <alignment horizontal="center" vertical="center" wrapText="1"/>
    </xf>
    <xf numFmtId="0" fontId="0" fillId="0" borderId="115" xfId="0" applyBorder="1" applyAlignment="1">
      <alignment horizontal="center" vertical="center" wrapText="1"/>
    </xf>
    <xf numFmtId="0" fontId="6" fillId="4" borderId="73" xfId="1" applyFill="1" applyBorder="1" applyAlignment="1" applyProtection="1">
      <alignment horizontal="left" vertical="center" shrinkToFit="1"/>
      <protection locked="0"/>
    </xf>
    <xf numFmtId="0" fontId="6" fillId="4" borderId="123" xfId="1" applyFill="1" applyBorder="1" applyAlignment="1" applyProtection="1">
      <alignment horizontal="left" vertical="center" shrinkToFit="1"/>
      <protection locked="0"/>
    </xf>
    <xf numFmtId="0" fontId="6" fillId="4" borderId="78" xfId="1" applyFill="1" applyBorder="1" applyAlignment="1" applyProtection="1">
      <alignment horizontal="left" vertical="center" shrinkToFit="1"/>
      <protection locked="0"/>
    </xf>
    <xf numFmtId="0" fontId="6" fillId="4" borderId="112" xfId="1" applyFill="1" applyBorder="1" applyAlignment="1" applyProtection="1">
      <alignment horizontal="left" vertical="center" shrinkToFit="1"/>
      <protection locked="0"/>
    </xf>
    <xf numFmtId="0" fontId="6" fillId="4" borderId="117" xfId="1" applyFill="1" applyBorder="1" applyAlignment="1" applyProtection="1">
      <alignment horizontal="left" vertical="center" shrinkToFit="1"/>
      <protection locked="0"/>
    </xf>
    <xf numFmtId="0" fontId="6" fillId="4" borderId="118" xfId="1" applyFill="1" applyBorder="1" applyAlignment="1" applyProtection="1">
      <alignment horizontal="left" vertical="center" shrinkToFit="1"/>
      <protection locked="0"/>
    </xf>
    <xf numFmtId="0" fontId="6" fillId="4" borderId="65" xfId="1" applyFill="1" applyBorder="1" applyAlignment="1" applyProtection="1">
      <alignment horizontal="left" vertical="center" shrinkToFit="1"/>
      <protection locked="0"/>
    </xf>
    <xf numFmtId="0" fontId="6" fillId="4" borderId="111" xfId="1" applyFill="1" applyBorder="1" applyAlignment="1" applyProtection="1">
      <alignment horizontal="left" vertical="center" shrinkToFit="1"/>
      <protection locked="0"/>
    </xf>
    <xf numFmtId="0" fontId="19" fillId="0" borderId="0" xfId="1" applyFont="1" applyBorder="1" applyAlignment="1">
      <alignment horizontal="left" vertical="center"/>
    </xf>
    <xf numFmtId="0" fontId="6" fillId="4" borderId="46" xfId="1" applyFill="1" applyBorder="1" applyAlignment="1" applyProtection="1">
      <alignment horizontal="left" vertical="center" wrapText="1"/>
      <protection locked="0"/>
    </xf>
    <xf numFmtId="0" fontId="6" fillId="4" borderId="47" xfId="1" applyFill="1" applyBorder="1" applyAlignment="1" applyProtection="1">
      <alignment horizontal="left" vertical="center" wrapText="1"/>
      <protection locked="0"/>
    </xf>
    <xf numFmtId="0" fontId="6" fillId="5" borderId="50" xfId="1" applyFill="1" applyBorder="1" applyAlignment="1" applyProtection="1">
      <alignment horizontal="left" vertical="center" wrapText="1"/>
      <protection locked="0"/>
    </xf>
    <xf numFmtId="0" fontId="6" fillId="5" borderId="51" xfId="1" applyFill="1" applyBorder="1" applyAlignment="1" applyProtection="1">
      <alignment horizontal="left" vertical="center" wrapText="1"/>
      <protection locked="0"/>
    </xf>
    <xf numFmtId="0" fontId="6" fillId="4" borderId="50" xfId="1" applyFill="1" applyBorder="1" applyAlignment="1" applyProtection="1">
      <alignment horizontal="left" vertical="center" wrapText="1"/>
      <protection locked="0"/>
    </xf>
    <xf numFmtId="0" fontId="6" fillId="4" borderId="51" xfId="1" applyFill="1" applyBorder="1" applyAlignment="1" applyProtection="1">
      <alignment horizontal="left" vertical="center" wrapText="1"/>
      <protection locked="0"/>
    </xf>
    <xf numFmtId="0" fontId="6" fillId="4" borderId="50" xfId="1" applyFill="1" applyBorder="1" applyAlignment="1" applyProtection="1">
      <alignment horizontal="left" vertical="center" shrinkToFit="1"/>
      <protection locked="0"/>
    </xf>
    <xf numFmtId="0" fontId="6" fillId="4" borderId="51" xfId="1" applyFill="1" applyBorder="1" applyAlignment="1" applyProtection="1">
      <alignment horizontal="left" vertical="center" shrinkToFit="1"/>
      <protection locked="0"/>
    </xf>
    <xf numFmtId="0" fontId="0" fillId="0" borderId="120" xfId="0" applyBorder="1" applyAlignment="1">
      <alignment horizontal="center" vertical="center" wrapText="1"/>
    </xf>
    <xf numFmtId="0" fontId="0" fillId="0" borderId="121" xfId="0" applyBorder="1" applyAlignment="1">
      <alignment horizontal="center" vertical="center"/>
    </xf>
    <xf numFmtId="0" fontId="0" fillId="0" borderId="125" xfId="0" applyBorder="1" applyAlignment="1">
      <alignment horizontal="center" vertical="center"/>
    </xf>
    <xf numFmtId="176" fontId="20" fillId="0" borderId="28" xfId="0" applyNumberFormat="1" applyFont="1" applyFill="1" applyBorder="1" applyAlignment="1">
      <alignment horizontal="center" vertical="center" wrapText="1"/>
    </xf>
    <xf numFmtId="176" fontId="20" fillId="0" borderId="29" xfId="0" applyNumberFormat="1" applyFont="1" applyFill="1" applyBorder="1" applyAlignment="1">
      <alignment horizontal="center" vertical="center" wrapText="1"/>
    </xf>
    <xf numFmtId="176" fontId="20" fillId="0" borderId="30" xfId="0" applyNumberFormat="1" applyFont="1" applyFill="1" applyBorder="1" applyAlignment="1">
      <alignment horizontal="center" vertical="center" wrapText="1"/>
    </xf>
    <xf numFmtId="176" fontId="20" fillId="0" borderId="33" xfId="0" applyNumberFormat="1" applyFont="1" applyFill="1" applyBorder="1" applyAlignment="1">
      <alignment horizontal="center" vertical="center" wrapText="1"/>
    </xf>
    <xf numFmtId="176" fontId="20" fillId="0" borderId="34" xfId="0" applyNumberFormat="1" applyFont="1" applyFill="1" applyBorder="1" applyAlignment="1">
      <alignment horizontal="center" vertical="center" wrapText="1"/>
    </xf>
    <xf numFmtId="176" fontId="20" fillId="0" borderId="35" xfId="0" applyNumberFormat="1" applyFont="1" applyFill="1" applyBorder="1" applyAlignment="1">
      <alignment horizontal="center" vertical="center" wrapText="1"/>
    </xf>
    <xf numFmtId="0" fontId="26" fillId="0" borderId="0" xfId="0" applyNumberFormat="1" applyFont="1" applyFill="1" applyAlignment="1">
      <alignment horizontal="right" vertical="center"/>
    </xf>
    <xf numFmtId="49" fontId="20" fillId="0" borderId="29" xfId="0" applyNumberFormat="1" applyFont="1" applyFill="1" applyBorder="1" applyAlignment="1">
      <alignment horizontal="left" vertical="center" wrapText="1"/>
    </xf>
    <xf numFmtId="49" fontId="20" fillId="0" borderId="0" xfId="0" applyNumberFormat="1" applyFont="1" applyFill="1" applyBorder="1" applyAlignment="1">
      <alignment horizontal="left" vertical="center" wrapText="1"/>
    </xf>
    <xf numFmtId="49" fontId="20" fillId="6" borderId="28" xfId="0" applyNumberFormat="1" applyFont="1" applyFill="1" applyBorder="1" applyAlignment="1" applyProtection="1">
      <alignment horizontal="left" vertical="top" wrapText="1"/>
      <protection locked="0"/>
    </xf>
    <xf numFmtId="49" fontId="20" fillId="6" borderId="29" xfId="0" applyNumberFormat="1" applyFont="1" applyFill="1" applyBorder="1" applyAlignment="1" applyProtection="1">
      <alignment horizontal="left" vertical="top" wrapText="1"/>
      <protection locked="0"/>
    </xf>
    <xf numFmtId="49" fontId="20" fillId="6" borderId="30" xfId="0" applyNumberFormat="1" applyFont="1" applyFill="1" applyBorder="1" applyAlignment="1" applyProtection="1">
      <alignment horizontal="left" vertical="top" wrapText="1"/>
      <protection locked="0"/>
    </xf>
    <xf numFmtId="49" fontId="20" fillId="6" borderId="31" xfId="0" applyNumberFormat="1" applyFont="1" applyFill="1" applyBorder="1" applyAlignment="1" applyProtection="1">
      <alignment horizontal="left" vertical="top" wrapText="1"/>
      <protection locked="0"/>
    </xf>
    <xf numFmtId="49" fontId="20" fillId="6" borderId="0" xfId="0" applyNumberFormat="1" applyFont="1" applyFill="1" applyBorder="1" applyAlignment="1" applyProtection="1">
      <alignment horizontal="left" vertical="top" wrapText="1"/>
      <protection locked="0"/>
    </xf>
    <xf numFmtId="49" fontId="20" fillId="6" borderId="32" xfId="0" applyNumberFormat="1" applyFont="1" applyFill="1" applyBorder="1" applyAlignment="1" applyProtection="1">
      <alignment horizontal="left" vertical="top" wrapText="1"/>
      <protection locked="0"/>
    </xf>
    <xf numFmtId="49" fontId="20" fillId="6" borderId="33" xfId="0" applyNumberFormat="1" applyFont="1" applyFill="1" applyBorder="1" applyAlignment="1" applyProtection="1">
      <alignment horizontal="left" vertical="top" wrapText="1"/>
      <protection locked="0"/>
    </xf>
    <xf numFmtId="49" fontId="20" fillId="6" borderId="34" xfId="0" applyNumberFormat="1" applyFont="1" applyFill="1" applyBorder="1" applyAlignment="1" applyProtection="1">
      <alignment horizontal="left" vertical="top" wrapText="1"/>
      <protection locked="0"/>
    </xf>
    <xf numFmtId="49" fontId="20" fillId="6" borderId="35" xfId="0" applyNumberFormat="1" applyFont="1" applyFill="1" applyBorder="1" applyAlignment="1" applyProtection="1">
      <alignment horizontal="left" vertical="top" wrapText="1"/>
      <protection locked="0"/>
    </xf>
    <xf numFmtId="49" fontId="20" fillId="0" borderId="30" xfId="0" applyNumberFormat="1" applyFont="1" applyFill="1" applyBorder="1" applyAlignment="1">
      <alignment horizontal="center" vertical="center" wrapText="1"/>
    </xf>
    <xf numFmtId="49" fontId="20" fillId="0" borderId="35" xfId="0" applyNumberFormat="1" applyFont="1" applyFill="1" applyBorder="1" applyAlignment="1">
      <alignment horizontal="center" vertical="center" wrapText="1"/>
    </xf>
    <xf numFmtId="49" fontId="20" fillId="0" borderId="26" xfId="0" applyNumberFormat="1" applyFont="1" applyFill="1" applyBorder="1" applyAlignment="1">
      <alignment horizontal="left" vertical="center" wrapText="1"/>
    </xf>
    <xf numFmtId="180" fontId="20" fillId="6" borderId="28" xfId="0" applyNumberFormat="1" applyFont="1" applyFill="1" applyBorder="1" applyAlignment="1" applyProtection="1">
      <alignment horizontal="right" vertical="center"/>
      <protection locked="0"/>
    </xf>
    <xf numFmtId="180" fontId="20" fillId="6" borderId="29" xfId="0" applyNumberFormat="1" applyFont="1" applyFill="1" applyBorder="1" applyAlignment="1" applyProtection="1">
      <alignment horizontal="right" vertical="center"/>
      <protection locked="0"/>
    </xf>
    <xf numFmtId="180" fontId="20" fillId="6" borderId="33" xfId="0" applyNumberFormat="1" applyFont="1" applyFill="1" applyBorder="1" applyAlignment="1" applyProtection="1">
      <alignment horizontal="right" vertical="center"/>
      <protection locked="0"/>
    </xf>
    <xf numFmtId="180" fontId="20" fillId="6" borderId="34" xfId="0" applyNumberFormat="1" applyFont="1" applyFill="1" applyBorder="1" applyAlignment="1" applyProtection="1">
      <alignment horizontal="right" vertical="center"/>
      <protection locked="0"/>
    </xf>
    <xf numFmtId="49" fontId="20" fillId="0" borderId="30" xfId="0" applyNumberFormat="1" applyFont="1" applyFill="1" applyBorder="1" applyAlignment="1">
      <alignment horizontal="center" vertical="center"/>
    </xf>
    <xf numFmtId="49" fontId="20" fillId="0" borderId="35" xfId="0" applyNumberFormat="1" applyFont="1" applyFill="1" applyBorder="1" applyAlignment="1">
      <alignment horizontal="center" vertical="center"/>
    </xf>
    <xf numFmtId="49" fontId="20" fillId="0" borderId="26" xfId="0" applyNumberFormat="1" applyFont="1" applyFill="1" applyBorder="1" applyAlignment="1">
      <alignment horizontal="left" vertical="center"/>
    </xf>
    <xf numFmtId="0" fontId="20" fillId="6" borderId="102" xfId="0" applyFont="1" applyFill="1" applyBorder="1" applyAlignment="1" applyProtection="1">
      <alignment horizontal="left" vertical="center" wrapText="1"/>
      <protection locked="0"/>
    </xf>
    <xf numFmtId="0" fontId="20" fillId="6" borderId="103" xfId="0" applyFont="1" applyFill="1" applyBorder="1" applyAlignment="1" applyProtection="1">
      <alignment horizontal="left" vertical="center" wrapText="1"/>
      <protection locked="0"/>
    </xf>
    <xf numFmtId="49" fontId="20" fillId="6" borderId="97" xfId="0" applyNumberFormat="1" applyFont="1" applyFill="1" applyBorder="1" applyAlignment="1" applyProtection="1">
      <alignment horizontal="left" vertical="center" wrapText="1"/>
      <protection locked="0"/>
    </xf>
    <xf numFmtId="49" fontId="20" fillId="6" borderId="102" xfId="0" applyNumberFormat="1" applyFont="1" applyFill="1" applyBorder="1" applyAlignment="1" applyProtection="1">
      <alignment horizontal="left" vertical="center" wrapText="1"/>
      <protection locked="0"/>
    </xf>
    <xf numFmtId="49" fontId="20" fillId="6" borderId="103" xfId="0" applyNumberFormat="1" applyFont="1" applyFill="1" applyBorder="1" applyAlignment="1" applyProtection="1">
      <alignment horizontal="left" vertical="center" wrapText="1"/>
      <protection locked="0"/>
    </xf>
    <xf numFmtId="49" fontId="20" fillId="6" borderId="97" xfId="0" applyNumberFormat="1" applyFont="1" applyFill="1" applyBorder="1" applyAlignment="1" applyProtection="1">
      <alignment horizontal="center" vertical="center"/>
      <protection locked="0"/>
    </xf>
    <xf numFmtId="49" fontId="20" fillId="6" borderId="102" xfId="0" applyNumberFormat="1" applyFont="1" applyFill="1" applyBorder="1" applyAlignment="1" applyProtection="1">
      <alignment horizontal="center" vertical="center"/>
      <protection locked="0"/>
    </xf>
    <xf numFmtId="49" fontId="20" fillId="6" borderId="103" xfId="0" applyNumberFormat="1" applyFont="1" applyFill="1" applyBorder="1" applyAlignment="1" applyProtection="1">
      <alignment horizontal="center" vertical="center"/>
      <protection locked="0"/>
    </xf>
    <xf numFmtId="49" fontId="20" fillId="0" borderId="27" xfId="0" applyNumberFormat="1" applyFont="1" applyFill="1" applyBorder="1" applyAlignment="1">
      <alignment horizontal="center" vertical="center"/>
    </xf>
    <xf numFmtId="49" fontId="20" fillId="0" borderId="37" xfId="0" applyNumberFormat="1" applyFont="1" applyFill="1" applyBorder="1" applyAlignment="1">
      <alignment horizontal="center" vertical="center"/>
    </xf>
    <xf numFmtId="49" fontId="20" fillId="0" borderId="38" xfId="0" applyNumberFormat="1" applyFont="1" applyFill="1" applyBorder="1" applyAlignment="1">
      <alignment horizontal="center" vertical="center"/>
    </xf>
    <xf numFmtId="49" fontId="20" fillId="0" borderId="39" xfId="0" applyNumberFormat="1" applyFont="1" applyFill="1" applyBorder="1" applyAlignment="1">
      <alignment horizontal="center" vertical="center"/>
    </xf>
    <xf numFmtId="0" fontId="20" fillId="6" borderId="51" xfId="0" applyFont="1" applyFill="1" applyBorder="1" applyAlignment="1" applyProtection="1">
      <alignment horizontal="left" vertical="center" wrapText="1"/>
      <protection locked="0"/>
    </xf>
    <xf numFmtId="0" fontId="20" fillId="6" borderId="104" xfId="0" applyFont="1" applyFill="1" applyBorder="1" applyAlignment="1" applyProtection="1">
      <alignment horizontal="left" vertical="center" wrapText="1"/>
      <protection locked="0"/>
    </xf>
    <xf numFmtId="49" fontId="20" fillId="6" borderId="71" xfId="0" applyNumberFormat="1" applyFont="1" applyFill="1" applyBorder="1" applyAlignment="1" applyProtection="1">
      <alignment horizontal="left" vertical="center" wrapText="1"/>
      <protection locked="0"/>
    </xf>
    <xf numFmtId="49" fontId="20" fillId="6" borderId="51" xfId="0" applyNumberFormat="1" applyFont="1" applyFill="1" applyBorder="1" applyAlignment="1" applyProtection="1">
      <alignment horizontal="left" vertical="center" wrapText="1"/>
      <protection locked="0"/>
    </xf>
    <xf numFmtId="49" fontId="20" fillId="6" borderId="104" xfId="0" applyNumberFormat="1" applyFont="1" applyFill="1" applyBorder="1" applyAlignment="1" applyProtection="1">
      <alignment horizontal="left" vertical="center" wrapText="1"/>
      <protection locked="0"/>
    </xf>
    <xf numFmtId="49" fontId="20" fillId="6" borderId="71" xfId="0" applyNumberFormat="1" applyFont="1" applyFill="1" applyBorder="1" applyAlignment="1" applyProtection="1">
      <alignment horizontal="center" vertical="center"/>
      <protection locked="0"/>
    </xf>
    <xf numFmtId="49" fontId="20" fillId="6" borderId="51" xfId="0" applyNumberFormat="1" applyFont="1" applyFill="1" applyBorder="1" applyAlignment="1" applyProtection="1">
      <alignment horizontal="center" vertical="center"/>
      <protection locked="0"/>
    </xf>
    <xf numFmtId="49" fontId="20" fillId="6" borderId="104" xfId="0" applyNumberFormat="1" applyFont="1" applyFill="1" applyBorder="1" applyAlignment="1" applyProtection="1">
      <alignment horizontal="center" vertical="center"/>
      <protection locked="0"/>
    </xf>
    <xf numFmtId="49" fontId="20" fillId="6" borderId="100" xfId="0" applyNumberFormat="1" applyFont="1" applyFill="1" applyBorder="1" applyAlignment="1" applyProtection="1">
      <alignment horizontal="left" vertical="center" wrapText="1"/>
      <protection locked="0"/>
    </xf>
    <xf numFmtId="49" fontId="20" fillId="6" borderId="101" xfId="0" applyNumberFormat="1" applyFont="1" applyFill="1" applyBorder="1" applyAlignment="1" applyProtection="1">
      <alignment horizontal="left" vertical="center" wrapText="1"/>
      <protection locked="0"/>
    </xf>
    <xf numFmtId="49" fontId="20" fillId="6" borderId="99" xfId="0" applyNumberFormat="1" applyFont="1" applyFill="1" applyBorder="1" applyAlignment="1" applyProtection="1">
      <alignment horizontal="left" vertical="center" wrapText="1"/>
      <protection locked="0"/>
    </xf>
    <xf numFmtId="49" fontId="20" fillId="6" borderId="99" xfId="0" applyNumberFormat="1" applyFont="1" applyFill="1" applyBorder="1" applyAlignment="1" applyProtection="1">
      <alignment horizontal="center" vertical="center"/>
      <protection locked="0"/>
    </xf>
    <xf numFmtId="49" fontId="20" fillId="6" borderId="100" xfId="0" applyNumberFormat="1" applyFont="1" applyFill="1" applyBorder="1" applyAlignment="1" applyProtection="1">
      <alignment horizontal="center" vertical="center"/>
      <protection locked="0"/>
    </xf>
    <xf numFmtId="49" fontId="20" fillId="6" borderId="101" xfId="0" applyNumberFormat="1" applyFont="1" applyFill="1" applyBorder="1" applyAlignment="1" applyProtection="1">
      <alignment horizontal="center" vertical="center"/>
      <protection locked="0"/>
    </xf>
    <xf numFmtId="49" fontId="20" fillId="0" borderId="28" xfId="0" applyNumberFormat="1" applyFont="1" applyFill="1" applyBorder="1" applyAlignment="1">
      <alignment horizontal="center" vertical="center"/>
    </xf>
    <xf numFmtId="49" fontId="20" fillId="0" borderId="29" xfId="0" applyNumberFormat="1" applyFont="1" applyFill="1" applyBorder="1" applyAlignment="1">
      <alignment horizontal="center" vertical="center"/>
    </xf>
    <xf numFmtId="49" fontId="20" fillId="0" borderId="28" xfId="0" applyNumberFormat="1" applyFont="1" applyFill="1" applyBorder="1" applyAlignment="1">
      <alignment horizontal="center" vertical="center" wrapText="1"/>
    </xf>
    <xf numFmtId="49" fontId="20" fillId="0" borderId="29" xfId="0" applyNumberFormat="1" applyFont="1" applyFill="1" applyBorder="1" applyAlignment="1">
      <alignment horizontal="center" vertical="center" wrapText="1"/>
    </xf>
    <xf numFmtId="49" fontId="20" fillId="0" borderId="29" xfId="0" applyNumberFormat="1" applyFont="1" applyFill="1" applyBorder="1" applyAlignment="1">
      <alignment horizontal="center" vertical="center" wrapText="1" shrinkToFit="1"/>
    </xf>
    <xf numFmtId="49" fontId="20" fillId="0" borderId="30" xfId="0" applyNumberFormat="1" applyFont="1" applyFill="1" applyBorder="1" applyAlignment="1">
      <alignment horizontal="center" vertical="center" wrapText="1" shrinkToFit="1"/>
    </xf>
    <xf numFmtId="49" fontId="20" fillId="0" borderId="31" xfId="0" applyNumberFormat="1" applyFont="1" applyFill="1" applyBorder="1" applyAlignment="1" applyProtection="1">
      <alignment horizontal="left" vertical="center" wrapText="1"/>
    </xf>
    <xf numFmtId="49" fontId="20" fillId="0" borderId="0" xfId="0" applyNumberFormat="1" applyFont="1" applyFill="1" applyBorder="1" applyAlignment="1" applyProtection="1">
      <alignment horizontal="left" vertical="center" wrapText="1"/>
    </xf>
    <xf numFmtId="49" fontId="20" fillId="0" borderId="32" xfId="0" applyNumberFormat="1" applyFont="1" applyFill="1" applyBorder="1" applyAlignment="1" applyProtection="1">
      <alignment horizontal="left" vertical="center" wrapText="1"/>
    </xf>
    <xf numFmtId="49" fontId="20" fillId="0" borderId="28" xfId="0" applyNumberFormat="1" applyFont="1" applyFill="1" applyBorder="1" applyAlignment="1">
      <alignment horizontal="left" vertical="center" wrapText="1"/>
    </xf>
    <xf numFmtId="49" fontId="20" fillId="0" borderId="30" xfId="0" applyNumberFormat="1" applyFont="1" applyFill="1" applyBorder="1" applyAlignment="1">
      <alignment horizontal="left" vertical="center" wrapText="1"/>
    </xf>
    <xf numFmtId="49" fontId="20" fillId="0" borderId="33" xfId="0" applyNumberFormat="1" applyFont="1" applyFill="1" applyBorder="1" applyAlignment="1">
      <alignment horizontal="center" vertical="center" wrapText="1"/>
    </xf>
    <xf numFmtId="49" fontId="20" fillId="0" borderId="34" xfId="0" applyNumberFormat="1" applyFont="1" applyFill="1" applyBorder="1" applyAlignment="1">
      <alignment horizontal="center" vertical="center" wrapText="1"/>
    </xf>
    <xf numFmtId="180" fontId="20" fillId="6" borderId="29" xfId="0" applyNumberFormat="1" applyFont="1" applyFill="1" applyBorder="1" applyAlignment="1" applyProtection="1">
      <alignment horizontal="left" vertical="center" wrapText="1"/>
      <protection locked="0"/>
    </xf>
    <xf numFmtId="180" fontId="20" fillId="6" borderId="30" xfId="0" applyNumberFormat="1" applyFont="1" applyFill="1" applyBorder="1" applyAlignment="1" applyProtection="1">
      <alignment horizontal="left" vertical="center" wrapText="1"/>
      <protection locked="0"/>
    </xf>
    <xf numFmtId="180" fontId="20" fillId="6" borderId="34" xfId="0" applyNumberFormat="1" applyFont="1" applyFill="1" applyBorder="1" applyAlignment="1" applyProtection="1">
      <alignment horizontal="left" vertical="center" wrapText="1"/>
      <protection locked="0"/>
    </xf>
    <xf numFmtId="180" fontId="20" fillId="6" borderId="35" xfId="0" applyNumberFormat="1" applyFont="1" applyFill="1" applyBorder="1" applyAlignment="1" applyProtection="1">
      <alignment horizontal="left" vertical="center" wrapText="1"/>
      <protection locked="0"/>
    </xf>
    <xf numFmtId="49" fontId="20" fillId="6" borderId="0" xfId="0" applyNumberFormat="1" applyFont="1" applyFill="1" applyAlignment="1" applyProtection="1">
      <alignment horizontal="left" vertical="center" wrapText="1"/>
      <protection locked="0"/>
    </xf>
    <xf numFmtId="49" fontId="20" fillId="0" borderId="0" xfId="0" applyNumberFormat="1" applyFont="1" applyFill="1" applyAlignment="1">
      <alignment horizontal="left" vertical="center"/>
    </xf>
    <xf numFmtId="38" fontId="20" fillId="0" borderId="0" xfId="3" applyFont="1" applyFill="1" applyBorder="1" applyAlignment="1">
      <alignment horizontal="right" vertical="center"/>
    </xf>
    <xf numFmtId="49" fontId="20" fillId="0" borderId="37" xfId="0" applyNumberFormat="1" applyFont="1" applyFill="1" applyBorder="1" applyAlignment="1" applyProtection="1">
      <alignment horizontal="center" vertical="center" wrapText="1"/>
    </xf>
    <xf numFmtId="49" fontId="20" fillId="0" borderId="38" xfId="0" applyNumberFormat="1" applyFont="1" applyFill="1" applyBorder="1" applyAlignment="1" applyProtection="1">
      <alignment horizontal="center" vertical="center" wrapText="1"/>
    </xf>
    <xf numFmtId="49" fontId="20" fillId="0" borderId="39" xfId="0" applyNumberFormat="1" applyFont="1" applyFill="1" applyBorder="1" applyAlignment="1" applyProtection="1">
      <alignment horizontal="center" vertical="center" wrapText="1"/>
    </xf>
    <xf numFmtId="49" fontId="20" fillId="0" borderId="28" xfId="0" applyNumberFormat="1" applyFont="1" applyFill="1" applyBorder="1" applyAlignment="1" applyProtection="1">
      <alignment horizontal="center" vertical="center"/>
    </xf>
    <xf numFmtId="49" fontId="20" fillId="0" borderId="29" xfId="0" applyNumberFormat="1" applyFont="1" applyFill="1" applyBorder="1" applyAlignment="1" applyProtection="1">
      <alignment horizontal="center" vertical="center"/>
    </xf>
    <xf numFmtId="49" fontId="20" fillId="6" borderId="28" xfId="0" applyNumberFormat="1" applyFont="1" applyFill="1" applyBorder="1" applyAlignment="1" applyProtection="1">
      <alignment horizontal="left" vertical="center"/>
      <protection locked="0"/>
    </xf>
    <xf numFmtId="49" fontId="20" fillId="6" borderId="29" xfId="0" applyNumberFormat="1" applyFont="1" applyFill="1" applyBorder="1" applyAlignment="1" applyProtection="1">
      <alignment horizontal="left" vertical="center"/>
      <protection locked="0"/>
    </xf>
    <xf numFmtId="49" fontId="20" fillId="6" borderId="30" xfId="0" applyNumberFormat="1" applyFont="1" applyFill="1" applyBorder="1" applyAlignment="1" applyProtection="1">
      <alignment horizontal="left" vertical="center"/>
      <protection locked="0"/>
    </xf>
    <xf numFmtId="49" fontId="20" fillId="0" borderId="37" xfId="0" applyNumberFormat="1" applyFont="1" applyFill="1" applyBorder="1" applyAlignment="1" applyProtection="1">
      <alignment horizontal="center" vertical="center"/>
    </xf>
    <xf numFmtId="49" fontId="20" fillId="0" borderId="38" xfId="0" applyNumberFormat="1" applyFont="1" applyFill="1" applyBorder="1" applyAlignment="1" applyProtection="1">
      <alignment horizontal="center" vertical="center"/>
    </xf>
    <xf numFmtId="49" fontId="20" fillId="0" borderId="39" xfId="0" applyNumberFormat="1" applyFont="1" applyFill="1" applyBorder="1" applyAlignment="1" applyProtection="1">
      <alignment horizontal="center" vertical="center"/>
    </xf>
    <xf numFmtId="49" fontId="20" fillId="6" borderId="26" xfId="0" applyNumberFormat="1" applyFont="1" applyFill="1" applyBorder="1" applyAlignment="1" applyProtection="1">
      <alignment horizontal="left" vertical="center"/>
      <protection locked="0"/>
    </xf>
    <xf numFmtId="0" fontId="20" fillId="6" borderId="26" xfId="0" applyNumberFormat="1" applyFont="1" applyFill="1" applyBorder="1" applyAlignment="1" applyProtection="1">
      <alignment horizontal="left" vertical="center"/>
      <protection locked="0"/>
    </xf>
    <xf numFmtId="0" fontId="20" fillId="0" borderId="26" xfId="0" applyNumberFormat="1" applyFont="1" applyFill="1" applyBorder="1" applyAlignment="1" applyProtection="1">
      <alignment horizontal="center" vertical="center"/>
      <protection locked="0"/>
    </xf>
    <xf numFmtId="0" fontId="20" fillId="6" borderId="37" xfId="0" applyNumberFormat="1" applyFont="1" applyFill="1" applyBorder="1" applyAlignment="1" applyProtection="1">
      <alignment horizontal="left" vertical="center"/>
      <protection locked="0"/>
    </xf>
    <xf numFmtId="0" fontId="20" fillId="6" borderId="38" xfId="0" applyNumberFormat="1" applyFont="1" applyFill="1" applyBorder="1" applyAlignment="1" applyProtection="1">
      <alignment horizontal="left" vertical="center"/>
      <protection locked="0"/>
    </xf>
    <xf numFmtId="0" fontId="20" fillId="6" borderId="39" xfId="0" applyNumberFormat="1" applyFont="1" applyFill="1" applyBorder="1" applyAlignment="1" applyProtection="1">
      <alignment horizontal="left" vertical="center"/>
      <protection locked="0"/>
    </xf>
    <xf numFmtId="49" fontId="20" fillId="0" borderId="37" xfId="0" applyNumberFormat="1" applyFont="1" applyFill="1" applyBorder="1" applyAlignment="1">
      <alignment horizontal="center" vertical="center" wrapText="1"/>
    </xf>
    <xf numFmtId="49" fontId="20" fillId="0" borderId="38" xfId="0" applyNumberFormat="1" applyFont="1" applyFill="1" applyBorder="1" applyAlignment="1">
      <alignment horizontal="center" vertical="center" wrapText="1"/>
    </xf>
    <xf numFmtId="49" fontId="20" fillId="0" borderId="39" xfId="0" applyNumberFormat="1" applyFont="1" applyFill="1" applyBorder="1" applyAlignment="1">
      <alignment horizontal="center" vertical="center" wrapText="1"/>
    </xf>
    <xf numFmtId="0" fontId="20" fillId="6" borderId="28" xfId="0" applyNumberFormat="1" applyFont="1" applyFill="1" applyBorder="1" applyAlignment="1" applyProtection="1">
      <alignment horizontal="left" vertical="center" wrapText="1"/>
      <protection locked="0"/>
    </xf>
    <xf numFmtId="0" fontId="20" fillId="6" borderId="29" xfId="0" applyNumberFormat="1" applyFont="1" applyFill="1" applyBorder="1" applyAlignment="1" applyProtection="1">
      <alignment horizontal="left" vertical="center" wrapText="1"/>
      <protection locked="0"/>
    </xf>
    <xf numFmtId="0" fontId="20" fillId="6" borderId="30" xfId="0" applyNumberFormat="1" applyFont="1" applyFill="1" applyBorder="1" applyAlignment="1" applyProtection="1">
      <alignment horizontal="left" vertical="center" wrapText="1"/>
      <protection locked="0"/>
    </xf>
    <xf numFmtId="0" fontId="20" fillId="6" borderId="31" xfId="0" applyNumberFormat="1" applyFont="1" applyFill="1" applyBorder="1" applyAlignment="1" applyProtection="1">
      <alignment horizontal="left" vertical="center" wrapText="1"/>
      <protection locked="0"/>
    </xf>
    <xf numFmtId="0" fontId="20" fillId="6" borderId="0" xfId="0" applyNumberFormat="1" applyFont="1" applyFill="1" applyBorder="1" applyAlignment="1" applyProtection="1">
      <alignment horizontal="left" vertical="center" wrapText="1"/>
      <protection locked="0"/>
    </xf>
    <xf numFmtId="0" fontId="20" fillId="6" borderId="32" xfId="0" applyNumberFormat="1" applyFont="1" applyFill="1" applyBorder="1" applyAlignment="1" applyProtection="1">
      <alignment horizontal="left" vertical="center" wrapText="1"/>
      <protection locked="0"/>
    </xf>
    <xf numFmtId="0" fontId="20" fillId="6" borderId="33" xfId="0" applyNumberFormat="1" applyFont="1" applyFill="1" applyBorder="1" applyAlignment="1" applyProtection="1">
      <alignment horizontal="left" vertical="center" wrapText="1"/>
      <protection locked="0"/>
    </xf>
    <xf numFmtId="0" fontId="20" fillId="6" borderId="34" xfId="0" applyNumberFormat="1" applyFont="1" applyFill="1" applyBorder="1" applyAlignment="1" applyProtection="1">
      <alignment horizontal="left" vertical="center" wrapText="1"/>
      <protection locked="0"/>
    </xf>
    <xf numFmtId="0" fontId="20" fillId="6" borderId="35" xfId="0" applyNumberFormat="1" applyFont="1" applyFill="1" applyBorder="1" applyAlignment="1" applyProtection="1">
      <alignment horizontal="left" vertical="center" wrapText="1"/>
      <protection locked="0"/>
    </xf>
    <xf numFmtId="49" fontId="20" fillId="0" borderId="31" xfId="0" applyNumberFormat="1" applyFont="1" applyFill="1" applyBorder="1" applyAlignment="1">
      <alignment horizontal="center" vertical="center" wrapText="1"/>
    </xf>
    <xf numFmtId="49" fontId="20" fillId="0" borderId="0" xfId="0" applyNumberFormat="1" applyFont="1" applyFill="1" applyBorder="1" applyAlignment="1">
      <alignment horizontal="center" vertical="center" wrapText="1"/>
    </xf>
    <xf numFmtId="49" fontId="20" fillId="0" borderId="32" xfId="0" applyNumberFormat="1" applyFont="1" applyFill="1" applyBorder="1" applyAlignment="1">
      <alignment horizontal="center" vertical="center" wrapText="1"/>
    </xf>
    <xf numFmtId="0" fontId="20" fillId="6" borderId="28" xfId="0" applyNumberFormat="1" applyFont="1" applyFill="1" applyBorder="1" applyAlignment="1" applyProtection="1">
      <alignment horizontal="left" vertical="center" shrinkToFit="1"/>
      <protection locked="0"/>
    </xf>
    <xf numFmtId="0" fontId="20" fillId="6" borderId="29" xfId="0" applyNumberFormat="1" applyFont="1" applyFill="1" applyBorder="1" applyAlignment="1" applyProtection="1">
      <alignment horizontal="left" vertical="center" shrinkToFit="1"/>
      <protection locked="0"/>
    </xf>
    <xf numFmtId="0" fontId="20" fillId="6" borderId="30" xfId="0" applyNumberFormat="1" applyFont="1" applyFill="1" applyBorder="1" applyAlignment="1" applyProtection="1">
      <alignment horizontal="left" vertical="center" shrinkToFit="1"/>
      <protection locked="0"/>
    </xf>
    <xf numFmtId="0" fontId="20" fillId="6" borderId="31" xfId="0" applyNumberFormat="1" applyFont="1" applyFill="1" applyBorder="1" applyAlignment="1" applyProtection="1">
      <alignment horizontal="left" vertical="center" shrinkToFit="1"/>
      <protection locked="0"/>
    </xf>
    <xf numFmtId="0" fontId="20" fillId="6" borderId="0" xfId="0" applyNumberFormat="1" applyFont="1" applyFill="1" applyBorder="1" applyAlignment="1" applyProtection="1">
      <alignment horizontal="left" vertical="center" shrinkToFit="1"/>
      <protection locked="0"/>
    </xf>
    <xf numFmtId="0" fontId="20" fillId="6" borderId="32" xfId="0" applyNumberFormat="1" applyFont="1" applyFill="1" applyBorder="1" applyAlignment="1" applyProtection="1">
      <alignment horizontal="left" vertical="center" shrinkToFit="1"/>
      <protection locked="0"/>
    </xf>
    <xf numFmtId="0" fontId="20" fillId="6" borderId="33" xfId="0" applyNumberFormat="1" applyFont="1" applyFill="1" applyBorder="1" applyAlignment="1" applyProtection="1">
      <alignment horizontal="left" vertical="center" shrinkToFit="1"/>
      <protection locked="0"/>
    </xf>
    <xf numFmtId="0" fontId="20" fillId="6" borderId="34" xfId="0" applyNumberFormat="1" applyFont="1" applyFill="1" applyBorder="1" applyAlignment="1" applyProtection="1">
      <alignment horizontal="left" vertical="center" shrinkToFit="1"/>
      <protection locked="0"/>
    </xf>
    <xf numFmtId="0" fontId="20" fillId="6" borderId="35" xfId="0" applyNumberFormat="1" applyFont="1" applyFill="1" applyBorder="1" applyAlignment="1" applyProtection="1">
      <alignment horizontal="left" vertical="center" shrinkToFit="1"/>
      <protection locked="0"/>
    </xf>
    <xf numFmtId="179" fontId="20" fillId="6" borderId="28" xfId="0" applyNumberFormat="1" applyFont="1" applyFill="1" applyBorder="1" applyAlignment="1" applyProtection="1">
      <alignment horizontal="left" vertical="center"/>
      <protection locked="0"/>
    </xf>
    <xf numFmtId="179" fontId="20" fillId="6" borderId="29" xfId="0" applyNumberFormat="1" applyFont="1" applyFill="1" applyBorder="1" applyAlignment="1" applyProtection="1">
      <alignment horizontal="left" vertical="center"/>
      <protection locked="0"/>
    </xf>
    <xf numFmtId="0" fontId="20" fillId="6" borderId="31" xfId="0" applyNumberFormat="1" applyFont="1" applyFill="1" applyBorder="1" applyAlignment="1" applyProtection="1">
      <alignment horizontal="left" vertical="center"/>
      <protection locked="0"/>
    </xf>
    <xf numFmtId="0" fontId="20" fillId="6" borderId="0" xfId="0" applyNumberFormat="1" applyFont="1" applyFill="1" applyBorder="1" applyAlignment="1" applyProtection="1">
      <alignment horizontal="left" vertical="center"/>
      <protection locked="0"/>
    </xf>
    <xf numFmtId="0" fontId="20" fillId="6" borderId="32" xfId="0" applyNumberFormat="1" applyFont="1" applyFill="1" applyBorder="1" applyAlignment="1" applyProtection="1">
      <alignment horizontal="left" vertical="center"/>
      <protection locked="0"/>
    </xf>
    <xf numFmtId="0" fontId="20" fillId="6" borderId="33" xfId="0" applyNumberFormat="1" applyFont="1" applyFill="1" applyBorder="1" applyAlignment="1" applyProtection="1">
      <alignment horizontal="left" vertical="center"/>
      <protection locked="0"/>
    </xf>
    <xf numFmtId="0" fontId="20" fillId="6" borderId="34" xfId="0" applyNumberFormat="1" applyFont="1" applyFill="1" applyBorder="1" applyAlignment="1" applyProtection="1">
      <alignment horizontal="left" vertical="center"/>
      <protection locked="0"/>
    </xf>
    <xf numFmtId="0" fontId="20" fillId="6" borderId="35" xfId="0" applyNumberFormat="1" applyFont="1" applyFill="1" applyBorder="1" applyAlignment="1" applyProtection="1">
      <alignment horizontal="left" vertical="center"/>
      <protection locked="0"/>
    </xf>
    <xf numFmtId="0" fontId="25" fillId="0" borderId="0" xfId="0" applyFont="1" applyAlignment="1">
      <alignment horizontal="center" vertical="center"/>
    </xf>
    <xf numFmtId="49" fontId="21" fillId="0" borderId="0" xfId="0" applyNumberFormat="1" applyFont="1" applyFill="1" applyAlignment="1">
      <alignment horizontal="center" vertical="center"/>
    </xf>
    <xf numFmtId="49" fontId="20" fillId="0" borderId="31" xfId="0" applyNumberFormat="1" applyFont="1" applyFill="1" applyBorder="1" applyAlignment="1">
      <alignment horizontal="center" vertical="center"/>
    </xf>
    <xf numFmtId="49" fontId="20" fillId="0" borderId="0" xfId="0" applyNumberFormat="1" applyFont="1" applyFill="1" applyBorder="1" applyAlignment="1">
      <alignment horizontal="center" vertical="center"/>
    </xf>
    <xf numFmtId="49" fontId="20" fillId="0" borderId="32" xfId="0" applyNumberFormat="1" applyFont="1" applyFill="1" applyBorder="1" applyAlignment="1">
      <alignment horizontal="center" vertical="center"/>
    </xf>
    <xf numFmtId="49" fontId="20" fillId="0" borderId="33" xfId="0" applyNumberFormat="1" applyFont="1" applyFill="1" applyBorder="1" applyAlignment="1">
      <alignment horizontal="center" vertical="center"/>
    </xf>
    <xf numFmtId="49" fontId="20" fillId="0" borderId="34" xfId="0" applyNumberFormat="1" applyFont="1" applyFill="1" applyBorder="1" applyAlignment="1">
      <alignment horizontal="center" vertical="center"/>
    </xf>
    <xf numFmtId="181" fontId="20" fillId="6" borderId="28" xfId="0" applyNumberFormat="1" applyFont="1" applyFill="1" applyBorder="1" applyAlignment="1" applyProtection="1">
      <alignment horizontal="left" vertical="center" wrapText="1"/>
      <protection locked="0"/>
    </xf>
    <xf numFmtId="181" fontId="20" fillId="6" borderId="29" xfId="0" applyNumberFormat="1" applyFont="1" applyFill="1" applyBorder="1" applyAlignment="1" applyProtection="1">
      <alignment horizontal="left" vertical="center" wrapText="1"/>
      <protection locked="0"/>
    </xf>
    <xf numFmtId="181" fontId="20" fillId="6" borderId="30" xfId="0" applyNumberFormat="1" applyFont="1" applyFill="1" applyBorder="1" applyAlignment="1" applyProtection="1">
      <alignment horizontal="left" vertical="center" wrapText="1"/>
      <protection locked="0"/>
    </xf>
    <xf numFmtId="181" fontId="20" fillId="6" borderId="31" xfId="0" applyNumberFormat="1" applyFont="1" applyFill="1" applyBorder="1" applyAlignment="1" applyProtection="1">
      <alignment horizontal="left" vertical="center" wrapText="1"/>
      <protection locked="0"/>
    </xf>
    <xf numFmtId="181" fontId="20" fillId="6" borderId="0" xfId="0" applyNumberFormat="1" applyFont="1" applyFill="1" applyBorder="1" applyAlignment="1" applyProtection="1">
      <alignment horizontal="left" vertical="center" wrapText="1"/>
      <protection locked="0"/>
    </xf>
    <xf numFmtId="181" fontId="20" fillId="6" borderId="32" xfId="0" applyNumberFormat="1" applyFont="1" applyFill="1" applyBorder="1" applyAlignment="1" applyProtection="1">
      <alignment horizontal="left" vertical="center" wrapText="1"/>
      <protection locked="0"/>
    </xf>
    <xf numFmtId="181" fontId="20" fillId="6" borderId="33" xfId="0" applyNumberFormat="1" applyFont="1" applyFill="1" applyBorder="1" applyAlignment="1" applyProtection="1">
      <alignment horizontal="left" vertical="center" wrapText="1"/>
      <protection locked="0"/>
    </xf>
    <xf numFmtId="181" fontId="20" fillId="6" borderId="34" xfId="0" applyNumberFormat="1" applyFont="1" applyFill="1" applyBorder="1" applyAlignment="1" applyProtection="1">
      <alignment horizontal="left" vertical="center" wrapText="1"/>
      <protection locked="0"/>
    </xf>
    <xf numFmtId="181" fontId="20" fillId="6" borderId="35" xfId="0" applyNumberFormat="1" applyFont="1" applyFill="1" applyBorder="1" applyAlignment="1" applyProtection="1">
      <alignment horizontal="left" vertical="center" wrapText="1"/>
      <protection locked="0"/>
    </xf>
    <xf numFmtId="178" fontId="20" fillId="6" borderId="28" xfId="0" applyNumberFormat="1" applyFont="1" applyFill="1" applyBorder="1" applyAlignment="1" applyProtection="1">
      <alignment horizontal="left" vertical="center" wrapText="1"/>
      <protection locked="0"/>
    </xf>
    <xf numFmtId="178" fontId="20" fillId="6" borderId="29" xfId="0" applyNumberFormat="1" applyFont="1" applyFill="1" applyBorder="1" applyAlignment="1" applyProtection="1">
      <alignment horizontal="left" vertical="center" wrapText="1"/>
      <protection locked="0"/>
    </xf>
    <xf numFmtId="178" fontId="20" fillId="6" borderId="30" xfId="0" applyNumberFormat="1" applyFont="1" applyFill="1" applyBorder="1" applyAlignment="1" applyProtection="1">
      <alignment horizontal="left" vertical="center" wrapText="1"/>
      <protection locked="0"/>
    </xf>
    <xf numFmtId="178" fontId="20" fillId="6" borderId="31" xfId="0" applyNumberFormat="1" applyFont="1" applyFill="1" applyBorder="1" applyAlignment="1" applyProtection="1">
      <alignment horizontal="left" vertical="center" wrapText="1"/>
      <protection locked="0"/>
    </xf>
    <xf numFmtId="178" fontId="20" fillId="6" borderId="0" xfId="0" applyNumberFormat="1" applyFont="1" applyFill="1" applyBorder="1" applyAlignment="1" applyProtection="1">
      <alignment horizontal="left" vertical="center" wrapText="1"/>
      <protection locked="0"/>
    </xf>
    <xf numFmtId="178" fontId="20" fillId="6" borderId="32" xfId="0" applyNumberFormat="1" applyFont="1" applyFill="1" applyBorder="1" applyAlignment="1" applyProtection="1">
      <alignment horizontal="left" vertical="center" wrapText="1"/>
      <protection locked="0"/>
    </xf>
    <xf numFmtId="178" fontId="20" fillId="6" borderId="33" xfId="0" applyNumberFormat="1" applyFont="1" applyFill="1" applyBorder="1" applyAlignment="1" applyProtection="1">
      <alignment horizontal="left" vertical="center" wrapText="1"/>
      <protection locked="0"/>
    </xf>
    <xf numFmtId="178" fontId="20" fillId="6" borderId="34" xfId="0" applyNumberFormat="1" applyFont="1" applyFill="1" applyBorder="1" applyAlignment="1" applyProtection="1">
      <alignment horizontal="left" vertical="center" wrapText="1"/>
      <protection locked="0"/>
    </xf>
    <xf numFmtId="178" fontId="20" fillId="6" borderId="35" xfId="0" applyNumberFormat="1" applyFont="1" applyFill="1" applyBorder="1" applyAlignment="1" applyProtection="1">
      <alignment horizontal="left" vertical="center" wrapText="1"/>
      <protection locked="0"/>
    </xf>
    <xf numFmtId="49" fontId="20" fillId="0" borderId="0" xfId="0" applyNumberFormat="1" applyFont="1" applyFill="1" applyAlignment="1">
      <alignment horizontal="left" vertical="center" wrapText="1"/>
    </xf>
    <xf numFmtId="49" fontId="20" fillId="0" borderId="19" xfId="0" applyNumberFormat="1" applyFont="1" applyFill="1" applyBorder="1" applyAlignment="1">
      <alignment horizontal="center" vertical="center"/>
    </xf>
    <xf numFmtId="49" fontId="20" fillId="0" borderId="27" xfId="0" applyNumberFormat="1" applyFont="1" applyFill="1" applyBorder="1" applyAlignment="1">
      <alignment horizontal="center" vertical="center" wrapText="1"/>
    </xf>
    <xf numFmtId="49" fontId="20" fillId="0" borderId="19" xfId="0" applyNumberFormat="1" applyFont="1" applyFill="1" applyBorder="1" applyAlignment="1">
      <alignment horizontal="center" vertical="center" wrapText="1"/>
    </xf>
    <xf numFmtId="49" fontId="23" fillId="0" borderId="34" xfId="0" applyNumberFormat="1" applyFont="1" applyFill="1" applyBorder="1" applyAlignment="1">
      <alignment horizontal="right" vertical="center"/>
    </xf>
    <xf numFmtId="49" fontId="21" fillId="0" borderId="0" xfId="0" applyNumberFormat="1" applyFont="1" applyFill="1" applyAlignment="1" applyProtection="1">
      <alignment horizontal="center" vertical="center"/>
    </xf>
    <xf numFmtId="49" fontId="20" fillId="6" borderId="0" xfId="0" applyNumberFormat="1" applyFont="1" applyFill="1" applyAlignment="1" applyProtection="1">
      <alignment horizontal="right" vertical="center"/>
      <protection locked="0"/>
    </xf>
    <xf numFmtId="49" fontId="20" fillId="0" borderId="20" xfId="0" applyNumberFormat="1" applyFont="1" applyFill="1" applyBorder="1" applyAlignment="1">
      <alignment horizontal="center" vertical="center"/>
    </xf>
    <xf numFmtId="49" fontId="20" fillId="0" borderId="8" xfId="0" applyNumberFormat="1" applyFont="1" applyFill="1" applyBorder="1" applyAlignment="1">
      <alignment horizontal="center" vertical="center"/>
    </xf>
    <xf numFmtId="38" fontId="10" fillId="0" borderId="71" xfId="2" applyFont="1" applyBorder="1" applyAlignment="1" applyProtection="1">
      <alignment horizontal="left" vertical="center" wrapText="1"/>
    </xf>
    <xf numFmtId="38" fontId="10" fillId="0" borderId="51" xfId="2" applyFont="1" applyBorder="1" applyAlignment="1" applyProtection="1">
      <alignment horizontal="left" vertical="center" wrapText="1"/>
    </xf>
    <xf numFmtId="38" fontId="10" fillId="0" borderId="104" xfId="2" applyFont="1" applyBorder="1" applyAlignment="1" applyProtection="1">
      <alignment horizontal="left" vertical="center" wrapText="1"/>
    </xf>
    <xf numFmtId="38" fontId="10" fillId="0" borderId="33" xfId="2" applyFont="1" applyBorder="1" applyAlignment="1" applyProtection="1">
      <alignment horizontal="left" vertical="center" wrapText="1"/>
    </xf>
    <xf numFmtId="38" fontId="10" fillId="0" borderId="34" xfId="2" applyFont="1" applyBorder="1" applyAlignment="1" applyProtection="1">
      <alignment horizontal="left" vertical="center" wrapText="1"/>
    </xf>
    <xf numFmtId="38" fontId="10" fillId="0" borderId="35" xfId="2" applyFont="1" applyBorder="1" applyAlignment="1" applyProtection="1">
      <alignment horizontal="left" vertical="center" wrapText="1"/>
    </xf>
    <xf numFmtId="38" fontId="10" fillId="0" borderId="37" xfId="2" applyFont="1" applyBorder="1" applyAlignment="1" applyProtection="1">
      <alignment horizontal="left" vertical="center" wrapText="1"/>
    </xf>
    <xf numFmtId="38" fontId="10" fillId="0" borderId="38" xfId="2" applyFont="1" applyBorder="1" applyAlignment="1" applyProtection="1">
      <alignment horizontal="left" vertical="center" wrapText="1"/>
    </xf>
    <xf numFmtId="38" fontId="10" fillId="0" borderId="39" xfId="2" applyFont="1" applyBorder="1" applyAlignment="1" applyProtection="1">
      <alignment horizontal="left" vertical="center" wrapText="1"/>
    </xf>
    <xf numFmtId="38" fontId="10" fillId="0" borderId="28" xfId="2" applyFont="1" applyBorder="1" applyAlignment="1" applyProtection="1">
      <alignment horizontal="left" vertical="center" wrapText="1"/>
    </xf>
    <xf numFmtId="38" fontId="10" fillId="0" borderId="29" xfId="2" applyFont="1" applyBorder="1" applyAlignment="1" applyProtection="1">
      <alignment horizontal="left" vertical="center" wrapText="1"/>
    </xf>
    <xf numFmtId="38" fontId="10" fillId="0" borderId="30" xfId="2" applyFont="1" applyBorder="1" applyAlignment="1" applyProtection="1">
      <alignment horizontal="left" vertical="center" wrapText="1"/>
    </xf>
    <xf numFmtId="38" fontId="10" fillId="0" borderId="98" xfId="2" applyFont="1" applyBorder="1" applyAlignment="1" applyProtection="1">
      <alignment horizontal="left" vertical="center" wrapText="1"/>
    </xf>
    <xf numFmtId="38" fontId="10" fillId="0" borderId="105" xfId="2" applyFont="1" applyBorder="1" applyAlignment="1" applyProtection="1">
      <alignment horizontal="left" vertical="center" wrapText="1"/>
    </xf>
    <xf numFmtId="38" fontId="10" fillId="0" borderId="106" xfId="2" applyFont="1" applyBorder="1" applyAlignment="1" applyProtection="1">
      <alignment horizontal="left" vertical="center" wrapText="1"/>
    </xf>
    <xf numFmtId="38" fontId="10" fillId="0" borderId="31" xfId="2" applyFont="1" applyBorder="1" applyAlignment="1" applyProtection="1">
      <alignment horizontal="left" vertical="center" wrapText="1"/>
    </xf>
    <xf numFmtId="38" fontId="10" fillId="0" borderId="0" xfId="2" applyFont="1" applyBorder="1" applyAlignment="1" applyProtection="1">
      <alignment horizontal="left" vertical="center" wrapText="1"/>
    </xf>
    <xf numFmtId="38" fontId="10" fillId="0" borderId="32" xfId="2" applyFont="1" applyBorder="1" applyAlignment="1" applyProtection="1">
      <alignment horizontal="left" vertical="center" wrapText="1"/>
    </xf>
    <xf numFmtId="38" fontId="10" fillId="0" borderId="99" xfId="2" applyFont="1" applyBorder="1" applyAlignment="1" applyProtection="1">
      <alignment horizontal="left" vertical="center" wrapText="1"/>
    </xf>
    <xf numFmtId="38" fontId="10" fillId="0" borderId="100" xfId="2" applyFont="1" applyBorder="1" applyAlignment="1" applyProtection="1">
      <alignment horizontal="left" vertical="center" wrapText="1"/>
    </xf>
    <xf numFmtId="38" fontId="10" fillId="0" borderId="101" xfId="2" applyFont="1" applyBorder="1" applyAlignment="1" applyProtection="1">
      <alignment horizontal="left" vertical="center" wrapText="1"/>
    </xf>
    <xf numFmtId="38" fontId="10" fillId="0" borderId="97" xfId="2" applyFont="1" applyBorder="1" applyAlignment="1" applyProtection="1">
      <alignment horizontal="left" vertical="center" wrapText="1"/>
    </xf>
    <xf numFmtId="38" fontId="10" fillId="0" borderId="102" xfId="2" applyFont="1" applyBorder="1" applyAlignment="1" applyProtection="1">
      <alignment horizontal="left" vertical="center" wrapText="1"/>
    </xf>
    <xf numFmtId="38" fontId="10" fillId="0" borderId="103" xfId="2" applyFont="1" applyBorder="1" applyAlignment="1" applyProtection="1">
      <alignment horizontal="left" vertical="center" wrapText="1"/>
    </xf>
    <xf numFmtId="0" fontId="7" fillId="0" borderId="0" xfId="1" applyFont="1" applyAlignment="1" applyProtection="1">
      <alignment horizontal="center" vertical="center"/>
    </xf>
    <xf numFmtId="0" fontId="12" fillId="0" borderId="0" xfId="1" applyFont="1" applyAlignment="1" applyProtection="1">
      <alignment horizontal="left" vertical="center" shrinkToFit="1"/>
    </xf>
    <xf numFmtId="0" fontId="12" fillId="0" borderId="0" xfId="1" applyFont="1" applyAlignment="1" applyProtection="1">
      <alignment horizontal="left" vertical="center"/>
    </xf>
    <xf numFmtId="0" fontId="7" fillId="0" borderId="0" xfId="1" applyFont="1" applyAlignment="1" applyProtection="1">
      <alignment horizontal="center" vertical="center" wrapText="1"/>
    </xf>
    <xf numFmtId="0" fontId="7" fillId="0" borderId="0" xfId="1" applyFont="1" applyAlignment="1">
      <alignment horizontal="center" vertical="center"/>
    </xf>
    <xf numFmtId="0" fontId="12" fillId="0" borderId="27" xfId="1" applyFont="1" applyBorder="1" applyAlignment="1" applyProtection="1">
      <alignment horizontal="center" vertical="center" wrapText="1"/>
    </xf>
    <xf numFmtId="0" fontId="12" fillId="0" borderId="8" xfId="1" applyFont="1" applyBorder="1" applyAlignment="1" applyProtection="1">
      <alignment horizontal="center" vertical="center" wrapText="1"/>
    </xf>
    <xf numFmtId="0" fontId="6" fillId="0" borderId="27" xfId="1" applyBorder="1" applyAlignment="1" applyProtection="1">
      <alignment horizontal="center" vertical="center" wrapText="1"/>
    </xf>
    <xf numFmtId="0" fontId="6" fillId="0" borderId="34" xfId="1" applyBorder="1" applyAlignment="1">
      <alignment horizontal="left" vertical="center"/>
    </xf>
    <xf numFmtId="0" fontId="6" fillId="0" borderId="28" xfId="1" applyBorder="1" applyAlignment="1" applyProtection="1">
      <alignment horizontal="center" vertical="center" wrapText="1"/>
    </xf>
    <xf numFmtId="0" fontId="6" fillId="0" borderId="29" xfId="1" applyBorder="1" applyAlignment="1" applyProtection="1">
      <alignment horizontal="center" vertical="center" wrapText="1"/>
    </xf>
    <xf numFmtId="0" fontId="6" fillId="0" borderId="30" xfId="1" applyBorder="1" applyAlignment="1" applyProtection="1">
      <alignment horizontal="center" vertical="center" wrapText="1"/>
    </xf>
    <xf numFmtId="0" fontId="6" fillId="0" borderId="33" xfId="1" applyBorder="1" applyAlignment="1" applyProtection="1">
      <alignment horizontal="center" vertical="center" wrapText="1"/>
    </xf>
    <xf numFmtId="0" fontId="6" fillId="0" borderId="34" xfId="1" applyBorder="1" applyAlignment="1" applyProtection="1">
      <alignment horizontal="center" vertical="center" wrapText="1"/>
    </xf>
    <xf numFmtId="0" fontId="6" fillId="0" borderId="35" xfId="1" applyBorder="1" applyAlignment="1" applyProtection="1">
      <alignment horizontal="center" vertical="center" wrapText="1"/>
    </xf>
    <xf numFmtId="0" fontId="12" fillId="0" borderId="27" xfId="1" applyFont="1" applyBorder="1" applyAlignment="1" applyProtection="1">
      <alignment horizontal="justify" vertical="center" wrapText="1"/>
    </xf>
    <xf numFmtId="0" fontId="12" fillId="0" borderId="26" xfId="1" applyFont="1" applyBorder="1" applyAlignment="1" applyProtection="1">
      <alignment horizontal="justify" vertical="center" wrapText="1"/>
    </xf>
    <xf numFmtId="0" fontId="12" fillId="0" borderId="28" xfId="1" applyFont="1" applyBorder="1" applyAlignment="1" applyProtection="1">
      <alignment horizontal="justify" vertical="center" wrapText="1"/>
    </xf>
    <xf numFmtId="0" fontId="12" fillId="0" borderId="39" xfId="1" applyFont="1" applyBorder="1" applyAlignment="1">
      <alignment horizontal="justify" vertical="center" wrapText="1"/>
    </xf>
    <xf numFmtId="0" fontId="12" fillId="0" borderId="39" xfId="1" applyFont="1" applyBorder="1" applyAlignment="1" applyProtection="1">
      <alignment horizontal="justify" vertical="center" wrapText="1"/>
    </xf>
    <xf numFmtId="0" fontId="12" fillId="0" borderId="42" xfId="1" applyFont="1" applyBorder="1" applyAlignment="1" applyProtection="1">
      <alignment horizontal="center" vertical="center" wrapText="1"/>
    </xf>
    <xf numFmtId="0" fontId="12" fillId="0" borderId="26" xfId="1" applyFont="1" applyBorder="1" applyAlignment="1" applyProtection="1">
      <alignment horizontal="center" vertical="center"/>
    </xf>
    <xf numFmtId="0" fontId="6" fillId="0" borderId="26" xfId="1" applyBorder="1" applyAlignment="1">
      <alignment horizontal="center" vertical="center"/>
    </xf>
    <xf numFmtId="38" fontId="12" fillId="0" borderId="26" xfId="2" applyFont="1" applyBorder="1" applyAlignment="1" applyProtection="1">
      <alignment horizontal="center" vertical="center"/>
    </xf>
    <xf numFmtId="38" fontId="0" fillId="0" borderId="37" xfId="2" applyFont="1" applyBorder="1" applyAlignment="1">
      <alignment horizontal="center" vertical="center"/>
    </xf>
    <xf numFmtId="0" fontId="10" fillId="0" borderId="0" xfId="1" applyFont="1" applyAlignment="1" applyProtection="1">
      <alignment horizontal="left" vertical="center"/>
    </xf>
    <xf numFmtId="38" fontId="10" fillId="0" borderId="107" xfId="2" applyFont="1" applyBorder="1" applyAlignment="1" applyProtection="1">
      <alignment horizontal="left" vertical="center" wrapText="1"/>
    </xf>
    <xf numFmtId="38" fontId="10" fillId="0" borderId="108" xfId="2" applyFont="1" applyBorder="1" applyAlignment="1" applyProtection="1">
      <alignment horizontal="left" vertical="center" wrapText="1"/>
    </xf>
    <xf numFmtId="38" fontId="10" fillId="0" borderId="109" xfId="2" applyFont="1" applyBorder="1" applyAlignment="1" applyProtection="1">
      <alignment horizontal="left" vertical="center" wrapText="1"/>
    </xf>
    <xf numFmtId="0" fontId="12" fillId="0" borderId="26" xfId="1" applyFont="1" applyBorder="1" applyAlignment="1" applyProtection="1">
      <alignment horizontal="left" vertical="center"/>
    </xf>
    <xf numFmtId="0" fontId="6" fillId="0" borderId="26" xfId="1" applyBorder="1" applyAlignment="1">
      <alignment horizontal="left" vertical="center"/>
    </xf>
    <xf numFmtId="38" fontId="10" fillId="2" borderId="37" xfId="2" applyFont="1" applyFill="1" applyBorder="1" applyAlignment="1" applyProtection="1">
      <alignment horizontal="center" vertical="center" wrapText="1"/>
      <protection locked="0"/>
    </xf>
    <xf numFmtId="38" fontId="10" fillId="2" borderId="38" xfId="2" applyFont="1" applyFill="1" applyBorder="1" applyAlignment="1" applyProtection="1">
      <alignment horizontal="center" vertical="center" wrapText="1"/>
      <protection locked="0"/>
    </xf>
    <xf numFmtId="38" fontId="12" fillId="0" borderId="8" xfId="2" applyFont="1" applyBorder="1" applyAlignment="1" applyProtection="1">
      <alignment horizontal="right" vertical="center"/>
    </xf>
    <xf numFmtId="38" fontId="0" fillId="0" borderId="33" xfId="2" applyFont="1" applyBorder="1" applyAlignment="1">
      <alignment horizontal="right" vertical="center"/>
    </xf>
    <xf numFmtId="38" fontId="12" fillId="0" borderId="37" xfId="2" applyFont="1" applyBorder="1" applyAlignment="1" applyProtection="1">
      <alignment vertical="center"/>
    </xf>
    <xf numFmtId="38" fontId="12" fillId="0" borderId="38" xfId="2" applyFont="1" applyBorder="1" applyAlignment="1" applyProtection="1">
      <alignment vertical="center"/>
    </xf>
    <xf numFmtId="0" fontId="6" fillId="0" borderId="39" xfId="1" applyBorder="1" applyAlignment="1">
      <alignment vertical="center"/>
    </xf>
    <xf numFmtId="38" fontId="10" fillId="2" borderId="43" xfId="2" applyFont="1" applyFill="1" applyBorder="1" applyAlignment="1" applyProtection="1">
      <alignment horizontal="center" vertical="center" wrapText="1"/>
      <protection locked="0"/>
    </xf>
    <xf numFmtId="38" fontId="10" fillId="2" borderId="44" xfId="2" applyFont="1" applyFill="1" applyBorder="1" applyAlignment="1" applyProtection="1">
      <alignment horizontal="center" vertical="center" wrapText="1"/>
      <protection locked="0"/>
    </xf>
    <xf numFmtId="0" fontId="6" fillId="0" borderId="27" xfId="1" applyBorder="1" applyAlignment="1">
      <alignment horizontal="left" vertical="center"/>
    </xf>
    <xf numFmtId="0" fontId="0" fillId="0" borderId="26" xfId="0" applyBorder="1" applyAlignment="1">
      <alignment horizontal="center" vertical="center"/>
    </xf>
    <xf numFmtId="0" fontId="0" fillId="0" borderId="26" xfId="0" applyFont="1" applyFill="1" applyBorder="1" applyAlignment="1">
      <alignment horizontal="center"/>
    </xf>
    <xf numFmtId="0" fontId="0" fillId="0" borderId="26" xfId="0" applyFont="1" applyFill="1" applyBorder="1" applyAlignment="1">
      <alignment horizontal="center" vertical="center"/>
    </xf>
    <xf numFmtId="0" fontId="0" fillId="0" borderId="26" xfId="0" applyFont="1" applyFill="1" applyBorder="1" applyAlignment="1">
      <alignment horizontal="center" vertical="center" wrapText="1"/>
    </xf>
    <xf numFmtId="0" fontId="0" fillId="0" borderId="0" xfId="0" applyFont="1" applyFill="1" applyAlignment="1">
      <alignment horizontal="center"/>
    </xf>
    <xf numFmtId="0" fontId="0" fillId="0" borderId="28" xfId="0" applyFont="1" applyFill="1" applyBorder="1" applyAlignment="1">
      <alignment horizontal="left" vertical="center"/>
    </xf>
    <xf numFmtId="0" fontId="0" fillId="0" borderId="29" xfId="0" applyFont="1" applyFill="1" applyBorder="1" applyAlignment="1">
      <alignment horizontal="left" vertical="center"/>
    </xf>
    <xf numFmtId="0" fontId="0" fillId="0" borderId="30" xfId="0" applyFont="1" applyFill="1" applyBorder="1" applyAlignment="1">
      <alignment horizontal="left" vertical="center"/>
    </xf>
    <xf numFmtId="0" fontId="0" fillId="0" borderId="33" xfId="0" applyFont="1" applyFill="1" applyBorder="1" applyAlignment="1">
      <alignment horizontal="center"/>
    </xf>
    <xf numFmtId="0" fontId="0" fillId="0" borderId="34" xfId="0" applyFont="1" applyFill="1" applyBorder="1" applyAlignment="1">
      <alignment horizontal="center"/>
    </xf>
    <xf numFmtId="0" fontId="0" fillId="0" borderId="35" xfId="0" applyFont="1" applyFill="1" applyBorder="1" applyAlignment="1">
      <alignment horizontal="center"/>
    </xf>
    <xf numFmtId="0" fontId="0" fillId="0" borderId="26" xfId="0" applyBorder="1" applyAlignment="1">
      <alignment horizontal="left" vertical="center"/>
    </xf>
    <xf numFmtId="0" fontId="0" fillId="0" borderId="36" xfId="0" applyFont="1" applyFill="1" applyBorder="1" applyAlignment="1">
      <alignment horizontal="left" vertical="top" wrapText="1"/>
    </xf>
    <xf numFmtId="0" fontId="0" fillId="0" borderId="0" xfId="0" applyFont="1" applyFill="1" applyAlignment="1">
      <alignment horizontal="left" vertical="center"/>
    </xf>
    <xf numFmtId="3" fontId="0" fillId="0" borderId="26" xfId="0" applyNumberFormat="1" applyBorder="1" applyAlignment="1">
      <alignment horizontal="right" vertical="center"/>
    </xf>
    <xf numFmtId="0" fontId="0" fillId="0" borderId="26" xfId="0" applyBorder="1" applyAlignment="1">
      <alignment horizontal="center"/>
    </xf>
    <xf numFmtId="0" fontId="5" fillId="0" borderId="0" xfId="0" applyFont="1" applyFill="1" applyAlignment="1">
      <alignment horizontal="right"/>
    </xf>
    <xf numFmtId="0" fontId="2" fillId="0" borderId="0" xfId="0" applyFont="1" applyFill="1" applyAlignment="1">
      <alignment horizontal="center"/>
    </xf>
    <xf numFmtId="49" fontId="4" fillId="0" borderId="26" xfId="0" applyNumberFormat="1" applyFont="1" applyFill="1" applyBorder="1" applyAlignment="1">
      <alignment horizontal="center"/>
    </xf>
    <xf numFmtId="49" fontId="4" fillId="0" borderId="26" xfId="0" applyNumberFormat="1" applyFont="1" applyFill="1" applyBorder="1" applyAlignment="1">
      <alignment horizontal="left" vertical="center" wrapText="1"/>
    </xf>
    <xf numFmtId="0" fontId="18" fillId="0" borderId="0" xfId="0" applyFont="1" applyFill="1" applyAlignment="1">
      <alignment horizontal="right"/>
    </xf>
    <xf numFmtId="49" fontId="4" fillId="0" borderId="26" xfId="0" applyNumberFormat="1" applyFont="1" applyFill="1" applyBorder="1" applyAlignment="1">
      <alignment horizontal="left" vertical="top" wrapText="1"/>
    </xf>
    <xf numFmtId="49" fontId="4" fillId="0" borderId="26" xfId="0" applyNumberFormat="1" applyFont="1" applyFill="1" applyBorder="1" applyAlignment="1">
      <alignment horizontal="center" vertical="center"/>
    </xf>
    <xf numFmtId="49" fontId="4" fillId="0" borderId="27" xfId="0" applyNumberFormat="1" applyFont="1" applyFill="1" applyBorder="1" applyAlignment="1">
      <alignment horizontal="center" vertical="center"/>
    </xf>
    <xf numFmtId="49" fontId="4" fillId="0" borderId="26" xfId="0" applyNumberFormat="1" applyFont="1" applyFill="1" applyBorder="1" applyAlignment="1">
      <alignment horizontal="center" vertical="center" wrapText="1"/>
    </xf>
    <xf numFmtId="49" fontId="4" fillId="0" borderId="27" xfId="0" applyNumberFormat="1" applyFont="1" applyFill="1" applyBorder="1" applyAlignment="1">
      <alignment horizontal="center" vertical="center" wrapText="1"/>
    </xf>
    <xf numFmtId="49" fontId="4" fillId="0" borderId="28" xfId="0" applyNumberFormat="1" applyFont="1" applyFill="1" applyBorder="1" applyAlignment="1">
      <alignment horizontal="center" vertical="center"/>
    </xf>
    <xf numFmtId="49" fontId="4" fillId="0" borderId="29" xfId="0" applyNumberFormat="1" applyFont="1" applyFill="1" applyBorder="1" applyAlignment="1">
      <alignment horizontal="center" vertical="center"/>
    </xf>
    <xf numFmtId="49" fontId="4" fillId="0" borderId="30" xfId="0" applyNumberFormat="1" applyFont="1" applyFill="1" applyBorder="1" applyAlignment="1">
      <alignment horizontal="center" vertical="center"/>
    </xf>
    <xf numFmtId="49" fontId="4" fillId="0" borderId="31" xfId="0" applyNumberFormat="1" applyFont="1" applyFill="1" applyBorder="1" applyAlignment="1">
      <alignment horizontal="center" vertical="center"/>
    </xf>
    <xf numFmtId="49" fontId="4" fillId="0" borderId="0" xfId="0" applyNumberFormat="1" applyFont="1" applyFill="1" applyBorder="1" applyAlignment="1">
      <alignment horizontal="center" vertical="center"/>
    </xf>
    <xf numFmtId="49" fontId="4" fillId="0" borderId="32" xfId="0" applyNumberFormat="1" applyFont="1" applyFill="1" applyBorder="1" applyAlignment="1">
      <alignment horizontal="center" vertical="center"/>
    </xf>
    <xf numFmtId="49" fontId="4" fillId="0" borderId="33" xfId="0" applyNumberFormat="1" applyFont="1" applyFill="1" applyBorder="1" applyAlignment="1">
      <alignment horizontal="center" vertical="center"/>
    </xf>
    <xf numFmtId="49" fontId="4" fillId="0" borderId="34" xfId="0" applyNumberFormat="1" applyFont="1" applyFill="1" applyBorder="1" applyAlignment="1">
      <alignment horizontal="center" vertical="center"/>
    </xf>
    <xf numFmtId="49" fontId="4" fillId="0" borderId="35" xfId="0" applyNumberFormat="1" applyFont="1" applyFill="1" applyBorder="1" applyAlignment="1">
      <alignment horizontal="center" vertical="center"/>
    </xf>
    <xf numFmtId="49" fontId="4" fillId="0" borderId="27" xfId="0" applyNumberFormat="1" applyFont="1" applyFill="1" applyBorder="1" applyAlignment="1">
      <alignment horizontal="center"/>
    </xf>
    <xf numFmtId="49" fontId="4" fillId="0" borderId="28" xfId="0" applyNumberFormat="1" applyFont="1" applyFill="1" applyBorder="1" applyAlignment="1">
      <alignment horizontal="left" vertical="top" wrapText="1"/>
    </xf>
    <xf numFmtId="49" fontId="4" fillId="0" borderId="29" xfId="0" applyNumberFormat="1" applyFont="1" applyFill="1" applyBorder="1" applyAlignment="1">
      <alignment horizontal="left" vertical="top" wrapText="1"/>
    </xf>
    <xf numFmtId="49" fontId="4" fillId="0" borderId="30" xfId="0" applyNumberFormat="1" applyFont="1" applyFill="1" applyBorder="1" applyAlignment="1">
      <alignment horizontal="left" vertical="top" wrapText="1"/>
    </xf>
    <xf numFmtId="49" fontId="4" fillId="0" borderId="31" xfId="0" applyNumberFormat="1" applyFont="1" applyFill="1" applyBorder="1" applyAlignment="1">
      <alignment horizontal="left" vertical="top" wrapText="1"/>
    </xf>
    <xf numFmtId="49" fontId="4" fillId="0" borderId="0" xfId="0" applyNumberFormat="1" applyFont="1" applyFill="1" applyBorder="1" applyAlignment="1">
      <alignment horizontal="left" vertical="top" wrapText="1"/>
    </xf>
    <xf numFmtId="49" fontId="4" fillId="0" borderId="32" xfId="0" applyNumberFormat="1" applyFont="1" applyFill="1" applyBorder="1" applyAlignment="1">
      <alignment horizontal="left" vertical="top" wrapText="1"/>
    </xf>
    <xf numFmtId="49" fontId="4" fillId="0" borderId="33" xfId="0" applyNumberFormat="1" applyFont="1" applyFill="1" applyBorder="1" applyAlignment="1">
      <alignment horizontal="left" vertical="top" wrapText="1"/>
    </xf>
    <xf numFmtId="49" fontId="4" fillId="0" borderId="34" xfId="0" applyNumberFormat="1" applyFont="1" applyFill="1" applyBorder="1" applyAlignment="1">
      <alignment horizontal="left" vertical="top" wrapText="1"/>
    </xf>
    <xf numFmtId="49" fontId="4" fillId="0" borderId="35" xfId="0" applyNumberFormat="1" applyFont="1" applyFill="1" applyBorder="1" applyAlignment="1">
      <alignment horizontal="left" vertical="top" wrapText="1"/>
    </xf>
    <xf numFmtId="49" fontId="4" fillId="0" borderId="26" xfId="0" applyNumberFormat="1" applyFont="1" applyFill="1" applyBorder="1" applyAlignment="1">
      <alignment horizontal="center" wrapText="1"/>
    </xf>
    <xf numFmtId="49" fontId="4" fillId="0" borderId="1" xfId="0" applyNumberFormat="1" applyFont="1" applyFill="1" applyBorder="1" applyAlignment="1">
      <alignment horizontal="center" vertical="center"/>
    </xf>
    <xf numFmtId="49" fontId="4" fillId="0" borderId="2" xfId="0" applyNumberFormat="1" applyFont="1" applyFill="1" applyBorder="1" applyAlignment="1">
      <alignment horizontal="center" vertical="center"/>
    </xf>
    <xf numFmtId="49" fontId="4" fillId="0" borderId="4" xfId="0" applyNumberFormat="1" applyFont="1" applyFill="1" applyBorder="1" applyAlignment="1">
      <alignment horizontal="center" vertical="center"/>
    </xf>
    <xf numFmtId="49" fontId="4" fillId="0" borderId="5" xfId="0" applyNumberFormat="1" applyFont="1" applyFill="1" applyBorder="1" applyAlignment="1">
      <alignment horizontal="center" vertical="center"/>
    </xf>
    <xf numFmtId="49" fontId="4" fillId="0" borderId="2" xfId="0" applyNumberFormat="1" applyFont="1" applyFill="1" applyBorder="1" applyAlignment="1">
      <alignment horizontal="center" vertical="center" wrapText="1"/>
    </xf>
    <xf numFmtId="49" fontId="4" fillId="0" borderId="2" xfId="0" applyNumberFormat="1" applyFont="1" applyFill="1" applyBorder="1" applyAlignment="1">
      <alignment horizontal="center"/>
    </xf>
    <xf numFmtId="49" fontId="4" fillId="0" borderId="2" xfId="0" applyNumberFormat="1" applyFont="1" applyFill="1" applyBorder="1" applyAlignment="1">
      <alignment horizontal="center" vertical="center" shrinkToFit="1"/>
    </xf>
    <xf numFmtId="49" fontId="4" fillId="0" borderId="5" xfId="0" applyNumberFormat="1" applyFont="1" applyFill="1" applyBorder="1" applyAlignment="1">
      <alignment horizontal="center" vertical="center" shrinkToFit="1"/>
    </xf>
    <xf numFmtId="49" fontId="4" fillId="0" borderId="3" xfId="0" applyNumberFormat="1" applyFont="1" applyFill="1" applyBorder="1" applyAlignment="1">
      <alignment horizontal="center" vertical="center"/>
    </xf>
    <xf numFmtId="49" fontId="4" fillId="0" borderId="6" xfId="0" applyNumberFormat="1" applyFont="1" applyFill="1" applyBorder="1" applyAlignment="1">
      <alignment horizontal="center" vertical="center"/>
    </xf>
    <xf numFmtId="49" fontId="4" fillId="0" borderId="5" xfId="0" applyNumberFormat="1" applyFont="1" applyFill="1" applyBorder="1" applyAlignment="1">
      <alignment horizontal="center" shrinkToFit="1"/>
    </xf>
    <xf numFmtId="0" fontId="0" fillId="0" borderId="0" xfId="0" applyFill="1" applyAlignment="1">
      <alignment horizontal="center"/>
    </xf>
    <xf numFmtId="0" fontId="0" fillId="0" borderId="0" xfId="0" applyFill="1" applyAlignment="1">
      <alignment horizontal="left" vertical="center" shrinkToFit="1"/>
    </xf>
    <xf numFmtId="0" fontId="0" fillId="0" borderId="0" xfId="0" applyFill="1" applyAlignment="1">
      <alignment horizontal="center" vertical="center"/>
    </xf>
    <xf numFmtId="0" fontId="0" fillId="0" borderId="0" xfId="0" applyFill="1" applyAlignment="1">
      <alignment horizontal="left" shrinkToFit="1"/>
    </xf>
    <xf numFmtId="49" fontId="4" fillId="0" borderId="8" xfId="0" applyNumberFormat="1" applyFont="1" applyFill="1" applyBorder="1" applyAlignment="1">
      <alignment horizontal="left"/>
    </xf>
    <xf numFmtId="49" fontId="4" fillId="0" borderId="9" xfId="0" applyNumberFormat="1" applyFont="1" applyFill="1" applyBorder="1" applyAlignment="1">
      <alignment horizontal="left"/>
    </xf>
    <xf numFmtId="49" fontId="4" fillId="0" borderId="16" xfId="0" applyNumberFormat="1" applyFont="1" applyFill="1" applyBorder="1" applyAlignment="1">
      <alignment horizontal="left"/>
    </xf>
    <xf numFmtId="176" fontId="4" fillId="0" borderId="16" xfId="0" applyNumberFormat="1" applyFont="1" applyFill="1" applyBorder="1" applyAlignment="1">
      <alignment horizontal="right"/>
    </xf>
    <xf numFmtId="49" fontId="4" fillId="0" borderId="15" xfId="0" applyNumberFormat="1" applyFont="1" applyFill="1" applyBorder="1" applyAlignment="1">
      <alignment horizontal="left"/>
    </xf>
    <xf numFmtId="176" fontId="4" fillId="0" borderId="8" xfId="0" applyNumberFormat="1" applyFont="1" applyFill="1" applyBorder="1" applyAlignment="1">
      <alignment horizontal="right"/>
    </xf>
    <xf numFmtId="49" fontId="4" fillId="0" borderId="7" xfId="0" applyNumberFormat="1" applyFont="1" applyFill="1" applyBorder="1" applyAlignment="1">
      <alignment horizontal="left" vertical="center" shrinkToFit="1"/>
    </xf>
    <xf numFmtId="49" fontId="4" fillId="0" borderId="8" xfId="0" applyNumberFormat="1" applyFont="1" applyFill="1" applyBorder="1" applyAlignment="1">
      <alignment horizontal="left" vertical="center" shrinkToFit="1"/>
    </xf>
    <xf numFmtId="0" fontId="0" fillId="0" borderId="0" xfId="0" applyFill="1" applyAlignment="1">
      <alignment horizontal="left" vertical="top" shrinkToFit="1"/>
    </xf>
    <xf numFmtId="49" fontId="4" fillId="0" borderId="18" xfId="0" applyNumberFormat="1" applyFont="1" applyFill="1" applyBorder="1" applyAlignment="1">
      <alignment horizontal="left"/>
    </xf>
    <xf numFmtId="49" fontId="4" fillId="0" borderId="17" xfId="0" applyNumberFormat="1" applyFont="1" applyFill="1" applyBorder="1" applyAlignment="1">
      <alignment horizontal="left"/>
    </xf>
    <xf numFmtId="176" fontId="4" fillId="0" borderId="18" xfId="0" applyNumberFormat="1" applyFont="1" applyFill="1" applyBorder="1" applyAlignment="1">
      <alignment horizontal="right"/>
    </xf>
    <xf numFmtId="49" fontId="4" fillId="0" borderId="18" xfId="0" applyNumberFormat="1" applyFont="1" applyFill="1" applyBorder="1" applyAlignment="1">
      <alignment horizontal="left" vertical="center" shrinkToFit="1"/>
    </xf>
    <xf numFmtId="49" fontId="4" fillId="0" borderId="19" xfId="0" applyNumberFormat="1" applyFont="1" applyFill="1" applyBorder="1" applyAlignment="1">
      <alignment horizontal="left"/>
    </xf>
    <xf numFmtId="176" fontId="4" fillId="0" borderId="19" xfId="0" applyNumberFormat="1" applyFont="1" applyFill="1" applyBorder="1" applyAlignment="1">
      <alignment horizontal="right"/>
    </xf>
    <xf numFmtId="49" fontId="4" fillId="0" borderId="20" xfId="0" applyNumberFormat="1" applyFont="1" applyFill="1" applyBorder="1" applyAlignment="1">
      <alignment horizontal="left"/>
    </xf>
    <xf numFmtId="49" fontId="4" fillId="0" borderId="21" xfId="0" applyNumberFormat="1" applyFont="1" applyFill="1" applyBorder="1" applyAlignment="1">
      <alignment horizontal="left"/>
    </xf>
    <xf numFmtId="49" fontId="4" fillId="0" borderId="16" xfId="0" applyNumberFormat="1" applyFont="1" applyFill="1" applyBorder="1" applyAlignment="1">
      <alignment horizontal="left" vertical="center" shrinkToFit="1"/>
    </xf>
    <xf numFmtId="176" fontId="4" fillId="0" borderId="23" xfId="0" applyNumberFormat="1" applyFont="1" applyFill="1" applyBorder="1" applyAlignment="1">
      <alignment horizontal="right"/>
    </xf>
    <xf numFmtId="176" fontId="4" fillId="0" borderId="24" xfId="0" applyNumberFormat="1" applyFont="1" applyFill="1" applyBorder="1" applyAlignment="1">
      <alignment horizontal="right"/>
    </xf>
    <xf numFmtId="176" fontId="4" fillId="0" borderId="25" xfId="0" applyNumberFormat="1" applyFont="1" applyFill="1" applyBorder="1" applyAlignment="1">
      <alignment horizontal="right"/>
    </xf>
    <xf numFmtId="49" fontId="4" fillId="0" borderId="2" xfId="0" applyNumberFormat="1" applyFont="1" applyFill="1" applyBorder="1" applyAlignment="1">
      <alignment horizontal="left"/>
    </xf>
    <xf numFmtId="49" fontId="4" fillId="0" borderId="3" xfId="0" applyNumberFormat="1" applyFont="1" applyFill="1" applyBorder="1" applyAlignment="1">
      <alignment horizontal="left"/>
    </xf>
    <xf numFmtId="49" fontId="4" fillId="0" borderId="20" xfId="0" applyNumberFormat="1" applyFont="1" applyFill="1" applyBorder="1" applyAlignment="1">
      <alignment horizontal="left" vertical="center" shrinkToFit="1"/>
    </xf>
    <xf numFmtId="176" fontId="4" fillId="0" borderId="20" xfId="0" applyNumberFormat="1" applyFont="1" applyFill="1" applyBorder="1" applyAlignment="1">
      <alignment horizontal="right"/>
    </xf>
    <xf numFmtId="49" fontId="4" fillId="0" borderId="22" xfId="0" applyNumberFormat="1" applyFont="1" applyFill="1" applyBorder="1" applyAlignment="1">
      <alignment horizontal="left"/>
    </xf>
    <xf numFmtId="49" fontId="4" fillId="0" borderId="11" xfId="0" applyNumberFormat="1" applyFont="1" applyFill="1" applyBorder="1" applyAlignment="1">
      <alignment horizontal="left" vertical="center" shrinkToFit="1"/>
    </xf>
    <xf numFmtId="49" fontId="4" fillId="0" borderId="2" xfId="0" applyNumberFormat="1" applyFont="1" applyFill="1" applyBorder="1" applyAlignment="1">
      <alignment horizontal="left" vertical="center" shrinkToFit="1"/>
    </xf>
    <xf numFmtId="176" fontId="4" fillId="0" borderId="2" xfId="0" applyNumberFormat="1" applyFont="1" applyFill="1" applyBorder="1" applyAlignment="1">
      <alignment horizontal="right"/>
    </xf>
    <xf numFmtId="49" fontId="4" fillId="0" borderId="19" xfId="0" applyNumberFormat="1" applyFont="1" applyFill="1" applyBorder="1" applyAlignment="1">
      <alignment horizontal="left" vertical="center" shrinkToFit="1"/>
    </xf>
    <xf numFmtId="49" fontId="4" fillId="0" borderId="18" xfId="0" applyNumberFormat="1" applyFont="1" applyFill="1" applyBorder="1" applyAlignment="1">
      <alignment horizontal="left" vertical="center"/>
    </xf>
    <xf numFmtId="49" fontId="4" fillId="0" borderId="16" xfId="0" applyNumberFormat="1" applyFont="1" applyFill="1" applyBorder="1" applyAlignment="1">
      <alignment horizontal="left" vertical="center"/>
    </xf>
    <xf numFmtId="0" fontId="0" fillId="0" borderId="13" xfId="0" applyFill="1" applyBorder="1" applyAlignment="1">
      <alignment horizontal="center"/>
    </xf>
    <xf numFmtId="0" fontId="0" fillId="0" borderId="14" xfId="0" applyFill="1" applyBorder="1" applyAlignment="1">
      <alignment horizontal="center"/>
    </xf>
    <xf numFmtId="0" fontId="0" fillId="0" borderId="12" xfId="0" applyFill="1" applyBorder="1" applyAlignment="1">
      <alignment horizontal="left"/>
    </xf>
    <xf numFmtId="0" fontId="0" fillId="0" borderId="13" xfId="0" applyFill="1" applyBorder="1" applyAlignment="1">
      <alignment horizontal="left"/>
    </xf>
    <xf numFmtId="176" fontId="0" fillId="0" borderId="13" xfId="0" applyNumberFormat="1" applyFill="1" applyBorder="1" applyAlignment="1">
      <alignment horizontal="right"/>
    </xf>
    <xf numFmtId="0" fontId="0" fillId="0" borderId="13" xfId="0" applyFill="1" applyBorder="1" applyAlignment="1">
      <alignment horizontal="right"/>
    </xf>
    <xf numFmtId="49" fontId="4" fillId="0" borderId="20" xfId="0" applyNumberFormat="1" applyFont="1" applyFill="1" applyBorder="1" applyAlignment="1">
      <alignment horizontal="left" vertical="center"/>
    </xf>
    <xf numFmtId="0" fontId="0" fillId="0" borderId="87" xfId="0" applyBorder="1" applyAlignment="1">
      <alignment horizontal="left" vertical="center"/>
    </xf>
    <xf numFmtId="0" fontId="0" fillId="0" borderId="88" xfId="0" applyBorder="1" applyAlignment="1">
      <alignment horizontal="left" vertical="center"/>
    </xf>
    <xf numFmtId="0" fontId="0" fillId="0" borderId="89" xfId="0" applyBorder="1" applyAlignment="1">
      <alignment horizontal="left" vertical="center"/>
    </xf>
    <xf numFmtId="0" fontId="12" fillId="0" borderId="87" xfId="1" applyFont="1" applyBorder="1" applyAlignment="1" applyProtection="1">
      <alignment horizontal="center" vertical="center" wrapText="1"/>
    </xf>
    <xf numFmtId="0" fontId="12" fillId="0" borderId="88" xfId="1" applyFont="1" applyBorder="1" applyAlignment="1" applyProtection="1">
      <alignment horizontal="center" vertical="center" wrapText="1"/>
    </xf>
    <xf numFmtId="0" fontId="12" fillId="0" borderId="89" xfId="1" applyFont="1" applyBorder="1" applyAlignment="1" applyProtection="1">
      <alignment horizontal="center" vertical="center" wrapText="1"/>
    </xf>
    <xf numFmtId="0" fontId="0" fillId="0" borderId="34" xfId="0" applyBorder="1" applyAlignment="1">
      <alignment horizontal="right" shrinkToFit="1"/>
    </xf>
    <xf numFmtId="0" fontId="0" fillId="0" borderId="49" xfId="0" applyBorder="1" applyAlignment="1">
      <alignment horizontal="left" vertical="center"/>
    </xf>
    <xf numFmtId="0" fontId="0" fillId="0" borderId="53" xfId="0" applyBorder="1" applyAlignment="1">
      <alignment horizontal="left" vertical="center"/>
    </xf>
    <xf numFmtId="0" fontId="0" fillId="0" borderId="58" xfId="0" applyBorder="1" applyAlignment="1">
      <alignment horizontal="left" vertical="center"/>
    </xf>
    <xf numFmtId="0" fontId="0" fillId="0" borderId="76" xfId="0" applyBorder="1" applyAlignment="1">
      <alignment horizontal="left" vertical="center"/>
    </xf>
    <xf numFmtId="0" fontId="0" fillId="0" borderId="77" xfId="0" applyBorder="1" applyAlignment="1">
      <alignment horizontal="left" vertical="center"/>
    </xf>
    <xf numFmtId="0" fontId="0" fillId="0" borderId="79" xfId="0" applyBorder="1" applyAlignment="1">
      <alignment horizontal="left" vertical="center"/>
    </xf>
    <xf numFmtId="0" fontId="0" fillId="0" borderId="82" xfId="0" applyBorder="1" applyAlignment="1">
      <alignment horizontal="left" vertical="center"/>
    </xf>
    <xf numFmtId="0" fontId="0" fillId="0" borderId="83" xfId="0" applyBorder="1" applyAlignment="1">
      <alignment horizontal="left" vertical="center"/>
    </xf>
    <xf numFmtId="0" fontId="0" fillId="0" borderId="84" xfId="0" applyBorder="1" applyAlignment="1">
      <alignment horizontal="left" vertical="center"/>
    </xf>
    <xf numFmtId="0" fontId="0" fillId="0" borderId="69" xfId="0" applyBorder="1" applyAlignment="1">
      <alignment horizontal="left" vertical="center"/>
    </xf>
    <xf numFmtId="0" fontId="0" fillId="0" borderId="62" xfId="0" applyBorder="1" applyAlignment="1">
      <alignment horizontal="left" vertical="center"/>
    </xf>
    <xf numFmtId="0" fontId="0" fillId="0" borderId="63" xfId="0" applyBorder="1" applyAlignment="1">
      <alignment horizontal="left" vertical="center"/>
    </xf>
    <xf numFmtId="0" fontId="0" fillId="0" borderId="86" xfId="0" applyBorder="1" applyAlignment="1">
      <alignment horizontal="left" vertical="center"/>
    </xf>
    <xf numFmtId="0" fontId="0" fillId="0" borderId="80" xfId="0" applyBorder="1" applyAlignment="1">
      <alignment horizontal="left" vertical="center"/>
    </xf>
    <xf numFmtId="0" fontId="0" fillId="0" borderId="81" xfId="0" applyBorder="1" applyAlignment="1">
      <alignment horizontal="left" vertical="center"/>
    </xf>
    <xf numFmtId="0" fontId="0" fillId="0" borderId="54" xfId="0" applyBorder="1" applyAlignment="1">
      <alignment horizontal="left" vertical="center"/>
    </xf>
    <xf numFmtId="0" fontId="0" fillId="0" borderId="55" xfId="0" applyBorder="1" applyAlignment="1">
      <alignment horizontal="left" vertical="center"/>
    </xf>
    <xf numFmtId="0" fontId="0" fillId="0" borderId="56" xfId="0" applyBorder="1" applyAlignment="1">
      <alignment horizontal="left" vertical="center"/>
    </xf>
    <xf numFmtId="38" fontId="0" fillId="0" borderId="57" xfId="3" applyFont="1" applyBorder="1" applyAlignment="1">
      <alignment horizontal="right"/>
    </xf>
    <xf numFmtId="38" fontId="0" fillId="0" borderId="53" xfId="3" applyFont="1" applyBorder="1" applyAlignment="1">
      <alignment horizontal="right"/>
    </xf>
    <xf numFmtId="38" fontId="0" fillId="0" borderId="58" xfId="3" applyFont="1" applyBorder="1" applyAlignment="1">
      <alignment horizontal="right"/>
    </xf>
    <xf numFmtId="38" fontId="0" fillId="0" borderId="59" xfId="3" applyFont="1" applyBorder="1" applyAlignment="1">
      <alignment horizontal="right"/>
    </xf>
    <xf numFmtId="38" fontId="0" fillId="0" borderId="60" xfId="3" applyFont="1" applyBorder="1" applyAlignment="1">
      <alignment horizontal="right"/>
    </xf>
    <xf numFmtId="38" fontId="0" fillId="0" borderId="61" xfId="3" applyFont="1" applyBorder="1" applyAlignment="1">
      <alignment horizontal="right"/>
    </xf>
    <xf numFmtId="38" fontId="0" fillId="0" borderId="70" xfId="3" applyFont="1" applyBorder="1" applyAlignment="1">
      <alignment horizontal="right"/>
    </xf>
    <xf numFmtId="38" fontId="0" fillId="0" borderId="72" xfId="3" applyFont="1" applyBorder="1" applyAlignment="1">
      <alignment horizontal="right"/>
    </xf>
    <xf numFmtId="38" fontId="0" fillId="0" borderId="74" xfId="3" applyFont="1" applyBorder="1" applyAlignment="1">
      <alignment horizontal="right"/>
    </xf>
    <xf numFmtId="38" fontId="0" fillId="0" borderId="54" xfId="3" applyFont="1" applyBorder="1" applyAlignment="1">
      <alignment horizontal="right"/>
    </xf>
    <xf numFmtId="38" fontId="0" fillId="0" borderId="55" xfId="3" applyFont="1" applyBorder="1" applyAlignment="1">
      <alignment horizontal="right"/>
    </xf>
    <xf numFmtId="38" fontId="0" fillId="0" borderId="56" xfId="3" applyFont="1" applyBorder="1" applyAlignment="1">
      <alignment horizontal="right"/>
    </xf>
    <xf numFmtId="38" fontId="0" fillId="0" borderId="93" xfId="3" applyFont="1" applyBorder="1" applyAlignment="1">
      <alignment horizontal="right"/>
    </xf>
    <xf numFmtId="38" fontId="0" fillId="0" borderId="94" xfId="3" applyFont="1" applyBorder="1" applyAlignment="1">
      <alignment horizontal="right"/>
    </xf>
    <xf numFmtId="38" fontId="0" fillId="0" borderId="95" xfId="3" applyFont="1" applyBorder="1" applyAlignment="1">
      <alignment horizontal="right"/>
    </xf>
    <xf numFmtId="38" fontId="0" fillId="0" borderId="85" xfId="3" applyFont="1" applyBorder="1" applyAlignment="1">
      <alignment horizontal="right"/>
    </xf>
    <xf numFmtId="38" fontId="0" fillId="0" borderId="77" xfId="3" applyFont="1" applyBorder="1" applyAlignment="1">
      <alignment horizontal="right"/>
    </xf>
    <xf numFmtId="38" fontId="0" fillId="0" borderId="79" xfId="3" applyFont="1" applyBorder="1" applyAlignment="1">
      <alignment horizontal="right"/>
    </xf>
    <xf numFmtId="38" fontId="0" fillId="0" borderId="90" xfId="3" applyFont="1" applyBorder="1" applyAlignment="1">
      <alignment horizontal="right"/>
    </xf>
    <xf numFmtId="38" fontId="0" fillId="0" borderId="91" xfId="3" applyFont="1" applyBorder="1" applyAlignment="1">
      <alignment horizontal="right"/>
    </xf>
    <xf numFmtId="38" fontId="0" fillId="0" borderId="92" xfId="3" applyFont="1" applyBorder="1" applyAlignment="1">
      <alignment horizontal="right"/>
    </xf>
    <xf numFmtId="0" fontId="0" fillId="0" borderId="67" xfId="0" applyBorder="1" applyAlignment="1">
      <alignment horizontal="center" vertical="center"/>
    </xf>
    <xf numFmtId="0" fontId="0" fillId="0" borderId="55" xfId="0" applyBorder="1" applyAlignment="1">
      <alignment horizontal="center" vertical="center"/>
    </xf>
    <xf numFmtId="0" fontId="0" fillId="0" borderId="56" xfId="0" applyBorder="1" applyAlignment="1">
      <alignment horizontal="center" vertical="center"/>
    </xf>
    <xf numFmtId="0" fontId="0" fillId="0" borderId="68" xfId="0" applyBorder="1" applyAlignment="1">
      <alignment horizontal="center" vertical="center"/>
    </xf>
    <xf numFmtId="0" fontId="0" fillId="0" borderId="60" xfId="0" applyBorder="1" applyAlignment="1">
      <alignment horizontal="center" vertical="center"/>
    </xf>
    <xf numFmtId="0" fontId="0" fillId="0" borderId="61" xfId="0" applyBorder="1" applyAlignment="1">
      <alignment horizontal="center" vertical="center"/>
    </xf>
    <xf numFmtId="0" fontId="0" fillId="0" borderId="75" xfId="0" applyBorder="1" applyAlignment="1">
      <alignment horizontal="left" vertical="center"/>
    </xf>
    <xf numFmtId="0" fontId="0" fillId="0" borderId="72" xfId="0" applyBorder="1" applyAlignment="1">
      <alignment horizontal="left" vertical="center"/>
    </xf>
    <xf numFmtId="0" fontId="0" fillId="0" borderId="74" xfId="0" applyBorder="1" applyAlignment="1">
      <alignment horizontal="left" vertical="center"/>
    </xf>
    <xf numFmtId="38" fontId="0" fillId="0" borderId="86" xfId="3" applyFont="1" applyBorder="1" applyAlignment="1">
      <alignment horizontal="right"/>
    </xf>
    <xf numFmtId="38" fontId="0" fillId="0" borderId="80" xfId="3" applyFont="1" applyBorder="1" applyAlignment="1">
      <alignment horizontal="right"/>
    </xf>
    <xf numFmtId="38" fontId="0" fillId="0" borderId="81" xfId="3" applyFont="1" applyBorder="1" applyAlignment="1">
      <alignment horizontal="right"/>
    </xf>
    <xf numFmtId="0" fontId="0" fillId="0" borderId="54" xfId="0" applyBorder="1" applyAlignment="1">
      <alignment horizontal="center" vertical="center"/>
    </xf>
    <xf numFmtId="0" fontId="0" fillId="0" borderId="59" xfId="0" applyBorder="1" applyAlignment="1">
      <alignment horizontal="center" vertical="center"/>
    </xf>
    <xf numFmtId="0" fontId="12" fillId="0" borderId="76" xfId="1" applyFont="1" applyBorder="1" applyAlignment="1" applyProtection="1">
      <alignment horizontal="left" vertical="center" wrapText="1"/>
    </xf>
    <xf numFmtId="0" fontId="12" fillId="0" borderId="77" xfId="1" applyFont="1" applyBorder="1" applyAlignment="1" applyProtection="1">
      <alignment horizontal="left" vertical="center" wrapText="1"/>
    </xf>
    <xf numFmtId="0" fontId="12" fillId="0" borderId="78" xfId="1" applyFont="1" applyBorder="1" applyAlignment="1" applyProtection="1">
      <alignment horizontal="left" vertical="center" wrapText="1"/>
    </xf>
    <xf numFmtId="0" fontId="12" fillId="0" borderId="70" xfId="1" applyFont="1" applyBorder="1" applyAlignment="1" applyProtection="1">
      <alignment horizontal="left" vertical="center" wrapText="1"/>
    </xf>
    <xf numFmtId="0" fontId="12" fillId="0" borderId="72" xfId="1" applyFont="1" applyBorder="1" applyAlignment="1" applyProtection="1">
      <alignment horizontal="left" vertical="center" wrapText="1"/>
    </xf>
    <xf numFmtId="0" fontId="12" fillId="0" borderId="73" xfId="1" applyFont="1" applyBorder="1" applyAlignment="1" applyProtection="1">
      <alignment horizontal="left" vertical="center" wrapText="1"/>
    </xf>
    <xf numFmtId="0" fontId="12" fillId="0" borderId="86" xfId="1" applyFont="1" applyBorder="1" applyAlignment="1" applyProtection="1">
      <alignment horizontal="left" vertical="center" wrapText="1"/>
    </xf>
    <xf numFmtId="0" fontId="12" fillId="0" borderId="80" xfId="1" applyFont="1" applyBorder="1" applyAlignment="1" applyProtection="1">
      <alignment horizontal="left" vertical="center" wrapText="1"/>
    </xf>
    <xf numFmtId="0" fontId="12" fillId="0" borderId="81" xfId="1" applyFont="1" applyBorder="1" applyAlignment="1" applyProtection="1">
      <alignment horizontal="left" vertical="center" wrapText="1"/>
    </xf>
    <xf numFmtId="0" fontId="12" fillId="0" borderId="83" xfId="1" applyFont="1" applyBorder="1" applyAlignment="1" applyProtection="1">
      <alignment horizontal="left" vertical="center" wrapText="1"/>
    </xf>
    <xf numFmtId="0" fontId="12" fillId="0" borderId="84" xfId="1" applyFont="1" applyBorder="1" applyAlignment="1" applyProtection="1">
      <alignment horizontal="left" vertical="center" wrapText="1"/>
    </xf>
    <xf numFmtId="0" fontId="12" fillId="0" borderId="49" xfId="1" applyFont="1" applyBorder="1" applyAlignment="1" applyProtection="1">
      <alignment horizontal="left" vertical="center" shrinkToFit="1"/>
    </xf>
    <xf numFmtId="0" fontId="12" fillId="0" borderId="53" xfId="1" applyFont="1" applyBorder="1" applyAlignment="1" applyProtection="1">
      <alignment horizontal="left" vertical="center" shrinkToFit="1"/>
    </xf>
    <xf numFmtId="0" fontId="12" fillId="0" borderId="50" xfId="1" applyFont="1" applyBorder="1" applyAlignment="1" applyProtection="1">
      <alignment horizontal="left" vertical="center" shrinkToFit="1"/>
    </xf>
    <xf numFmtId="0" fontId="12" fillId="0" borderId="69" xfId="1" applyFont="1" applyBorder="1" applyAlignment="1" applyProtection="1">
      <alignment horizontal="left" vertical="center" wrapText="1"/>
    </xf>
    <xf numFmtId="0" fontId="12" fillId="0" borderId="62" xfId="1" applyFont="1" applyBorder="1" applyAlignment="1" applyProtection="1">
      <alignment horizontal="left" vertical="center" wrapText="1"/>
    </xf>
    <xf numFmtId="0" fontId="12" fillId="0" borderId="66" xfId="1" applyFont="1" applyBorder="1" applyAlignment="1" applyProtection="1">
      <alignment horizontal="left" vertical="center" wrapText="1"/>
    </xf>
    <xf numFmtId="0" fontId="12" fillId="0" borderId="49" xfId="1" applyFont="1" applyBorder="1" applyAlignment="1" applyProtection="1">
      <alignment horizontal="left" vertical="center" wrapText="1"/>
    </xf>
    <xf numFmtId="0" fontId="12" fillId="0" borderId="53" xfId="1" applyFont="1" applyBorder="1" applyAlignment="1" applyProtection="1">
      <alignment horizontal="left" vertical="center" wrapText="1"/>
    </xf>
    <xf numFmtId="0" fontId="12" fillId="0" borderId="50" xfId="1" applyFont="1" applyBorder="1" applyAlignment="1" applyProtection="1">
      <alignment horizontal="left" vertical="center" wrapText="1"/>
    </xf>
    <xf numFmtId="0" fontId="12" fillId="0" borderId="54" xfId="1" applyFont="1" applyBorder="1" applyAlignment="1" applyProtection="1">
      <alignment horizontal="left" vertical="center" wrapText="1"/>
    </xf>
    <xf numFmtId="0" fontId="12" fillId="0" borderId="55" xfId="1" applyFont="1" applyBorder="1" applyAlignment="1" applyProtection="1">
      <alignment horizontal="left" vertical="center" wrapText="1"/>
    </xf>
    <xf numFmtId="0" fontId="12" fillId="0" borderId="56" xfId="1" applyFont="1" applyBorder="1" applyAlignment="1" applyProtection="1">
      <alignment horizontal="left" vertical="center" wrapText="1"/>
    </xf>
    <xf numFmtId="0" fontId="12" fillId="0" borderId="54" xfId="1" applyFont="1" applyBorder="1" applyAlignment="1" applyProtection="1">
      <alignment horizontal="center" vertical="center" wrapText="1"/>
    </xf>
    <xf numFmtId="0" fontId="12" fillId="0" borderId="55" xfId="1" applyFont="1" applyBorder="1" applyAlignment="1" applyProtection="1">
      <alignment horizontal="center" vertical="center" wrapText="1"/>
    </xf>
    <xf numFmtId="0" fontId="12" fillId="0" borderId="64" xfId="1" applyFont="1" applyBorder="1" applyAlignment="1" applyProtection="1">
      <alignment horizontal="center" vertical="center" wrapText="1"/>
    </xf>
    <xf numFmtId="0" fontId="12" fillId="0" borderId="59" xfId="1" applyFont="1" applyBorder="1" applyAlignment="1" applyProtection="1">
      <alignment horizontal="center" vertical="center" wrapText="1"/>
    </xf>
    <xf numFmtId="0" fontId="12" fillId="0" borderId="60" xfId="1" applyFont="1" applyBorder="1" applyAlignment="1" applyProtection="1">
      <alignment horizontal="center" vertical="center" wrapText="1"/>
    </xf>
    <xf numFmtId="0" fontId="12" fillId="0" borderId="65" xfId="1" applyFont="1" applyBorder="1" applyAlignment="1" applyProtection="1">
      <alignment horizontal="center" vertical="center" wrapText="1"/>
    </xf>
    <xf numFmtId="0" fontId="0" fillId="0" borderId="26" xfId="0" applyBorder="1" applyAlignment="1">
      <alignment horizontal="center" vertical="center" wrapText="1"/>
    </xf>
    <xf numFmtId="0" fontId="0" fillId="0" borderId="0" xfId="0" applyAlignment="1">
      <alignment horizontal="left" vertical="center" shrinkToFit="1"/>
    </xf>
    <xf numFmtId="0" fontId="0" fillId="0" borderId="0" xfId="0" applyAlignment="1">
      <alignment horizontal="center" shrinkToFit="1"/>
    </xf>
    <xf numFmtId="0" fontId="0" fillId="0" borderId="0" xfId="0" applyAlignment="1">
      <alignment horizontal="center"/>
    </xf>
    <xf numFmtId="177" fontId="0" fillId="0" borderId="0" xfId="0" applyNumberFormat="1" applyAlignment="1">
      <alignment horizontal="right" vertical="center"/>
    </xf>
    <xf numFmtId="0" fontId="0" fillId="0" borderId="0" xfId="0" applyAlignment="1">
      <alignment horizontal="center" vertical="center" shrinkToFit="1"/>
    </xf>
  </cellXfs>
  <cellStyles count="6">
    <cellStyle name="桁区切り" xfId="3" builtinId="6"/>
    <cellStyle name="桁区切り 2" xfId="2"/>
    <cellStyle name="桁区切り 2 2" xfId="5"/>
    <cellStyle name="標準" xfId="0" builtinId="0"/>
    <cellStyle name="標準 2" xfId="1"/>
    <cellStyle name="標準 2 2" xfId="4"/>
  </cellStyles>
  <dxfs count="1">
    <dxf>
      <font>
        <color rgb="FFFF0000"/>
      </font>
      <fill>
        <patternFill patternType="none">
          <bgColor auto="1"/>
        </patternFill>
      </fill>
    </dxf>
  </dxfs>
  <tableStyles count="0" defaultTableStyle="TableStyleMedium2" defaultPivotStyle="PivotStyleMedium9"/>
  <colors>
    <mruColors>
      <color rgb="FFFC04B5"/>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xdr:col>
      <xdr:colOff>38101</xdr:colOff>
      <xdr:row>0</xdr:row>
      <xdr:rowOff>28575</xdr:rowOff>
    </xdr:from>
    <xdr:to>
      <xdr:col>4</xdr:col>
      <xdr:colOff>38100</xdr:colOff>
      <xdr:row>0</xdr:row>
      <xdr:rowOff>295276</xdr:rowOff>
    </xdr:to>
    <xdr:sp macro="" textlink="">
      <xdr:nvSpPr>
        <xdr:cNvPr id="2" name="テキスト ボックス 1"/>
        <xdr:cNvSpPr txBox="1"/>
      </xdr:nvSpPr>
      <xdr:spPr>
        <a:xfrm>
          <a:off x="3705226" y="28575"/>
          <a:ext cx="3019424" cy="266701"/>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青色のセルに必要事項を入力してください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
  <sheetViews>
    <sheetView workbookViewId="0">
      <selection activeCell="AA32" sqref="AA32"/>
    </sheetView>
  </sheetViews>
  <sheetFormatPr defaultRowHeight="13.5"/>
  <cols>
    <col min="1" max="1" width="13.625" customWidth="1"/>
    <col min="2" max="2" width="44" bestFit="1" customWidth="1"/>
    <col min="4" max="4" width="31.5" customWidth="1"/>
    <col min="5" max="5" width="31.75" bestFit="1" customWidth="1"/>
    <col min="7" max="7" width="0" hidden="1" customWidth="1"/>
  </cols>
  <sheetData>
    <row r="1" spans="1:7" ht="24.75" thickBot="1">
      <c r="A1" s="141" t="s">
        <v>133</v>
      </c>
      <c r="B1" s="141"/>
      <c r="E1" s="11" t="s">
        <v>134</v>
      </c>
    </row>
    <row r="2" spans="1:7">
      <c r="A2" s="150" t="s">
        <v>205</v>
      </c>
      <c r="B2" s="52" t="s">
        <v>144</v>
      </c>
      <c r="C2" s="142"/>
      <c r="D2" s="143"/>
      <c r="E2" s="53" t="s">
        <v>135</v>
      </c>
    </row>
    <row r="3" spans="1:7">
      <c r="A3" s="151"/>
      <c r="B3" s="54" t="s">
        <v>136</v>
      </c>
      <c r="C3" s="144"/>
      <c r="D3" s="145"/>
      <c r="E3" s="55" t="s">
        <v>137</v>
      </c>
    </row>
    <row r="4" spans="1:7">
      <c r="A4" s="151"/>
      <c r="B4" s="54" t="s">
        <v>138</v>
      </c>
      <c r="C4" s="146"/>
      <c r="D4" s="147"/>
      <c r="E4" s="55" t="s">
        <v>139</v>
      </c>
    </row>
    <row r="5" spans="1:7">
      <c r="A5" s="151"/>
      <c r="B5" s="54" t="s">
        <v>140</v>
      </c>
      <c r="C5" s="148"/>
      <c r="D5" s="149"/>
      <c r="E5" s="56" t="s">
        <v>141</v>
      </c>
    </row>
    <row r="6" spans="1:7">
      <c r="A6" s="152"/>
      <c r="B6" s="66" t="s">
        <v>142</v>
      </c>
      <c r="C6" s="139"/>
      <c r="D6" s="140"/>
      <c r="E6" s="67" t="s">
        <v>143</v>
      </c>
    </row>
    <row r="7" spans="1:7">
      <c r="A7" s="130" t="s">
        <v>199</v>
      </c>
      <c r="B7" s="72" t="s">
        <v>198</v>
      </c>
      <c r="C7" s="133"/>
      <c r="D7" s="134"/>
      <c r="E7" s="73"/>
    </row>
    <row r="8" spans="1:7">
      <c r="A8" s="131"/>
      <c r="B8" s="65" t="s">
        <v>159</v>
      </c>
      <c r="C8" s="135"/>
      <c r="D8" s="136"/>
      <c r="E8" s="69"/>
    </row>
    <row r="9" spans="1:7">
      <c r="A9" s="131"/>
      <c r="B9" s="68" t="s">
        <v>200</v>
      </c>
      <c r="C9" s="135"/>
      <c r="D9" s="136"/>
      <c r="E9" s="69"/>
      <c r="G9" t="s">
        <v>201</v>
      </c>
    </row>
    <row r="10" spans="1:7">
      <c r="A10" s="131"/>
      <c r="B10" s="68" t="s">
        <v>161</v>
      </c>
      <c r="C10" s="135"/>
      <c r="D10" s="136"/>
      <c r="E10" s="69"/>
      <c r="G10" t="s">
        <v>202</v>
      </c>
    </row>
    <row r="11" spans="1:7">
      <c r="A11" s="131"/>
      <c r="B11" s="65" t="s">
        <v>162</v>
      </c>
      <c r="C11" s="135"/>
      <c r="D11" s="136"/>
      <c r="E11" s="69"/>
    </row>
    <row r="12" spans="1:7" ht="14.25" thickBot="1">
      <c r="A12" s="132"/>
      <c r="B12" s="70" t="s">
        <v>163</v>
      </c>
      <c r="C12" s="137"/>
      <c r="D12" s="138"/>
      <c r="E12" s="71"/>
    </row>
  </sheetData>
  <mergeCells count="14">
    <mergeCell ref="C6:D6"/>
    <mergeCell ref="A1:B1"/>
    <mergeCell ref="C2:D2"/>
    <mergeCell ref="C3:D3"/>
    <mergeCell ref="C4:D4"/>
    <mergeCell ref="C5:D5"/>
    <mergeCell ref="A2:A6"/>
    <mergeCell ref="A7:A12"/>
    <mergeCell ref="C7:D7"/>
    <mergeCell ref="C8:D8"/>
    <mergeCell ref="C9:D9"/>
    <mergeCell ref="C10:D10"/>
    <mergeCell ref="C11:D11"/>
    <mergeCell ref="C12:D12"/>
  </mergeCells>
  <phoneticPr fontId="1"/>
  <dataValidations count="1">
    <dataValidation type="list" showInputMessage="1" showErrorMessage="1" sqref="C9:D9">
      <formula1>$G$9:$G$11</formula1>
    </dataValidation>
  </dataValidations>
  <pageMargins left="0.7" right="0.7" top="0.75" bottom="0.75" header="0.3" footer="0.3"/>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E192"/>
  <sheetViews>
    <sheetView showGridLines="0" showZeros="0" tabSelected="1" view="pageBreakPreview" zoomScale="80" zoomScaleNormal="80" zoomScaleSheetLayoutView="80" workbookViewId="0">
      <selection activeCell="B38" sqref="B38:U38"/>
    </sheetView>
  </sheetViews>
  <sheetFormatPr defaultRowHeight="13.5"/>
  <cols>
    <col min="1" max="27" width="3.75" style="74" customWidth="1"/>
    <col min="28" max="16384" width="9" style="74"/>
  </cols>
  <sheetData>
    <row r="1" spans="1:27" ht="17.25" customHeight="1">
      <c r="A1" s="116" t="s">
        <v>366</v>
      </c>
      <c r="B1" s="75"/>
      <c r="C1" s="75"/>
      <c r="D1" s="75"/>
      <c r="E1" s="75"/>
      <c r="F1" s="75"/>
      <c r="G1" s="75"/>
      <c r="H1" s="75"/>
      <c r="I1" s="75"/>
      <c r="J1" s="75"/>
      <c r="K1" s="75"/>
      <c r="L1" s="75"/>
      <c r="M1" s="75"/>
      <c r="N1" s="75"/>
      <c r="O1" s="75"/>
      <c r="P1" s="75"/>
      <c r="Q1" s="75"/>
      <c r="R1" s="75"/>
      <c r="S1" s="75"/>
      <c r="T1" s="159"/>
      <c r="U1" s="159"/>
      <c r="V1" s="159"/>
      <c r="W1" s="159"/>
      <c r="X1" s="159"/>
      <c r="Y1" s="159"/>
      <c r="Z1" s="159"/>
      <c r="AA1" s="159"/>
    </row>
    <row r="2" spans="1:27" ht="17.25" customHeight="1">
      <c r="A2" s="75"/>
      <c r="B2" s="75"/>
      <c r="C2" s="75"/>
      <c r="D2" s="75"/>
      <c r="E2" s="75"/>
      <c r="F2" s="75"/>
      <c r="G2" s="75"/>
      <c r="H2" s="75"/>
      <c r="I2" s="75"/>
      <c r="J2" s="75"/>
      <c r="K2" s="75"/>
      <c r="L2" s="75"/>
      <c r="M2" s="75"/>
      <c r="N2" s="75"/>
      <c r="O2" s="75"/>
      <c r="P2" s="75"/>
      <c r="Q2" s="75"/>
      <c r="R2" s="75"/>
      <c r="S2" s="75"/>
      <c r="T2" s="75"/>
      <c r="U2" s="75"/>
      <c r="V2" s="75"/>
      <c r="W2" s="75"/>
      <c r="X2" s="75"/>
      <c r="Y2" s="75"/>
      <c r="Z2" s="75"/>
      <c r="AA2" s="75"/>
    </row>
    <row r="3" spans="1:27" ht="15" customHeight="1">
      <c r="A3" s="75"/>
      <c r="B3" s="75"/>
      <c r="C3" s="75"/>
      <c r="D3" s="75"/>
      <c r="E3" s="75"/>
      <c r="F3" s="75"/>
      <c r="G3" s="75"/>
      <c r="H3" s="75"/>
      <c r="I3" s="75"/>
      <c r="J3" s="75"/>
      <c r="K3" s="75"/>
      <c r="L3" s="75"/>
      <c r="M3" s="75"/>
      <c r="N3" s="75"/>
      <c r="O3" s="75"/>
      <c r="P3" s="75"/>
      <c r="Q3" s="75"/>
      <c r="R3" s="75"/>
      <c r="S3" s="75"/>
      <c r="T3" s="75"/>
      <c r="U3" s="75"/>
      <c r="V3" s="75"/>
      <c r="W3" s="75"/>
      <c r="X3" s="75"/>
      <c r="Y3" s="75"/>
      <c r="Z3" s="75"/>
      <c r="AA3" s="75"/>
    </row>
    <row r="4" spans="1:27" ht="17.25" customHeight="1">
      <c r="A4" s="276" t="s">
        <v>339</v>
      </c>
      <c r="B4" s="276"/>
      <c r="C4" s="276"/>
      <c r="D4" s="276"/>
      <c r="E4" s="276"/>
      <c r="F4" s="276"/>
      <c r="G4" s="276"/>
      <c r="H4" s="276"/>
      <c r="I4" s="276"/>
      <c r="J4" s="276"/>
      <c r="K4" s="276"/>
      <c r="L4" s="276"/>
      <c r="M4" s="276"/>
      <c r="N4" s="276"/>
      <c r="O4" s="276"/>
      <c r="P4" s="276"/>
      <c r="Q4" s="276"/>
      <c r="R4" s="276"/>
      <c r="S4" s="276"/>
      <c r="T4" s="276"/>
      <c r="U4" s="276"/>
      <c r="V4" s="276"/>
      <c r="W4" s="276"/>
      <c r="X4" s="276"/>
      <c r="Y4" s="276"/>
      <c r="Z4" s="276"/>
      <c r="AA4" s="276"/>
    </row>
    <row r="5" spans="1:27" ht="17.25" customHeight="1">
      <c r="A5" s="277" t="s">
        <v>207</v>
      </c>
      <c r="B5" s="277"/>
      <c r="C5" s="277"/>
      <c r="D5" s="277"/>
      <c r="E5" s="277"/>
      <c r="F5" s="277"/>
      <c r="G5" s="277"/>
      <c r="H5" s="277"/>
      <c r="I5" s="277"/>
      <c r="J5" s="277"/>
      <c r="K5" s="277"/>
      <c r="L5" s="277"/>
      <c r="M5" s="277"/>
      <c r="N5" s="277"/>
      <c r="O5" s="277"/>
      <c r="P5" s="277"/>
      <c r="Q5" s="277"/>
      <c r="R5" s="277"/>
      <c r="S5" s="277"/>
      <c r="T5" s="277"/>
      <c r="U5" s="277"/>
      <c r="V5" s="277"/>
      <c r="W5" s="277"/>
      <c r="X5" s="277"/>
      <c r="Y5" s="277"/>
      <c r="Z5" s="277"/>
      <c r="AA5" s="277"/>
    </row>
    <row r="6" spans="1:27" ht="17.25" customHeight="1">
      <c r="A6" s="75" t="s">
        <v>234</v>
      </c>
      <c r="B6" s="75"/>
      <c r="C6" s="75"/>
      <c r="D6" s="75"/>
      <c r="E6" s="75"/>
      <c r="F6" s="75"/>
      <c r="G6" s="75"/>
      <c r="H6" s="75"/>
      <c r="I6" s="75"/>
      <c r="J6" s="75"/>
      <c r="K6" s="75"/>
      <c r="L6" s="75"/>
      <c r="M6" s="75"/>
      <c r="N6" s="75"/>
      <c r="O6" s="75"/>
      <c r="P6" s="75"/>
      <c r="Q6" s="75"/>
      <c r="R6" s="75"/>
      <c r="S6" s="75"/>
      <c r="T6" s="75"/>
      <c r="U6" s="75"/>
      <c r="V6" s="75"/>
      <c r="W6" s="75"/>
      <c r="X6" s="75"/>
      <c r="Y6" s="75"/>
      <c r="Z6" s="75"/>
      <c r="AA6" s="75"/>
    </row>
    <row r="7" spans="1:27" ht="17.25" customHeight="1">
      <c r="A7" s="75" t="s">
        <v>307</v>
      </c>
      <c r="B7" s="75"/>
      <c r="D7" s="75"/>
      <c r="E7" s="75"/>
      <c r="F7" s="75"/>
      <c r="G7" s="75"/>
      <c r="H7" s="75"/>
      <c r="I7" s="75"/>
      <c r="J7" s="75"/>
      <c r="K7" s="75"/>
      <c r="L7" s="75"/>
      <c r="M7" s="75"/>
      <c r="N7" s="75"/>
      <c r="O7" s="75"/>
      <c r="P7" s="75"/>
      <c r="Q7" s="75"/>
      <c r="R7" s="75"/>
      <c r="S7" s="75"/>
      <c r="T7" s="75"/>
      <c r="U7" s="75"/>
      <c r="V7" s="75"/>
      <c r="W7" s="75"/>
      <c r="X7" s="75"/>
      <c r="Y7" s="75"/>
      <c r="Z7" s="75"/>
      <c r="AA7" s="75"/>
    </row>
    <row r="8" spans="1:27" ht="17.25" customHeight="1">
      <c r="A8" s="244" t="s">
        <v>263</v>
      </c>
      <c r="B8" s="245"/>
      <c r="C8" s="246"/>
      <c r="D8" s="247"/>
      <c r="E8" s="248"/>
      <c r="F8" s="248"/>
      <c r="G8" s="248"/>
      <c r="H8" s="248"/>
      <c r="I8" s="248"/>
      <c r="J8" s="248"/>
      <c r="K8" s="249"/>
      <c r="L8" s="207" t="s">
        <v>308</v>
      </c>
      <c r="M8" s="208"/>
      <c r="N8" s="178"/>
      <c r="O8" s="283"/>
      <c r="P8" s="284"/>
      <c r="Q8" s="284"/>
      <c r="R8" s="284"/>
      <c r="S8" s="285"/>
      <c r="T8" s="209" t="s">
        <v>264</v>
      </c>
      <c r="U8" s="210"/>
      <c r="V8" s="171"/>
      <c r="W8" s="292"/>
      <c r="X8" s="293"/>
      <c r="Y8" s="293"/>
      <c r="Z8" s="293"/>
      <c r="AA8" s="294"/>
    </row>
    <row r="9" spans="1:27" ht="17.25" customHeight="1">
      <c r="A9" s="244"/>
      <c r="B9" s="245"/>
      <c r="C9" s="246"/>
      <c r="D9" s="250"/>
      <c r="E9" s="251"/>
      <c r="F9" s="251"/>
      <c r="G9" s="251"/>
      <c r="H9" s="251"/>
      <c r="I9" s="251"/>
      <c r="J9" s="251"/>
      <c r="K9" s="252"/>
      <c r="L9" s="278"/>
      <c r="M9" s="279"/>
      <c r="N9" s="280"/>
      <c r="O9" s="286"/>
      <c r="P9" s="287"/>
      <c r="Q9" s="287"/>
      <c r="R9" s="287"/>
      <c r="S9" s="288"/>
      <c r="T9" s="256"/>
      <c r="U9" s="257"/>
      <c r="V9" s="258"/>
      <c r="W9" s="295"/>
      <c r="X9" s="296"/>
      <c r="Y9" s="296"/>
      <c r="Z9" s="296"/>
      <c r="AA9" s="297"/>
    </row>
    <row r="10" spans="1:27" ht="17.25" customHeight="1">
      <c r="A10" s="244"/>
      <c r="B10" s="245"/>
      <c r="C10" s="246"/>
      <c r="D10" s="253"/>
      <c r="E10" s="254"/>
      <c r="F10" s="254"/>
      <c r="G10" s="254"/>
      <c r="H10" s="254"/>
      <c r="I10" s="254"/>
      <c r="J10" s="254"/>
      <c r="K10" s="255"/>
      <c r="L10" s="281"/>
      <c r="M10" s="282"/>
      <c r="N10" s="179"/>
      <c r="O10" s="289"/>
      <c r="P10" s="290"/>
      <c r="Q10" s="290"/>
      <c r="R10" s="290"/>
      <c r="S10" s="291"/>
      <c r="T10" s="218"/>
      <c r="U10" s="219"/>
      <c r="V10" s="172"/>
      <c r="W10" s="298"/>
      <c r="X10" s="299"/>
      <c r="Y10" s="299"/>
      <c r="Z10" s="299"/>
      <c r="AA10" s="300"/>
    </row>
    <row r="11" spans="1:27" ht="17.25" customHeight="1">
      <c r="A11" s="244" t="s">
        <v>306</v>
      </c>
      <c r="B11" s="245"/>
      <c r="C11" s="246"/>
      <c r="D11" s="247"/>
      <c r="E11" s="248"/>
      <c r="F11" s="248"/>
      <c r="G11" s="248"/>
      <c r="H11" s="248"/>
      <c r="I11" s="248"/>
      <c r="J11" s="248"/>
      <c r="K11" s="248"/>
      <c r="L11" s="248"/>
      <c r="M11" s="249"/>
      <c r="N11" s="209" t="s">
        <v>309</v>
      </c>
      <c r="O11" s="210"/>
      <c r="P11" s="171"/>
      <c r="Q11" s="259"/>
      <c r="R11" s="260"/>
      <c r="S11" s="260"/>
      <c r="T11" s="260"/>
      <c r="U11" s="260"/>
      <c r="V11" s="260"/>
      <c r="W11" s="260"/>
      <c r="X11" s="260"/>
      <c r="Y11" s="260"/>
      <c r="Z11" s="260"/>
      <c r="AA11" s="261"/>
    </row>
    <row r="12" spans="1:27" ht="17.25" customHeight="1">
      <c r="A12" s="244"/>
      <c r="B12" s="245"/>
      <c r="C12" s="246"/>
      <c r="D12" s="250"/>
      <c r="E12" s="251"/>
      <c r="F12" s="251"/>
      <c r="G12" s="251"/>
      <c r="H12" s="251"/>
      <c r="I12" s="251"/>
      <c r="J12" s="251"/>
      <c r="K12" s="251"/>
      <c r="L12" s="251"/>
      <c r="M12" s="252"/>
      <c r="N12" s="256"/>
      <c r="O12" s="257"/>
      <c r="P12" s="258"/>
      <c r="Q12" s="262"/>
      <c r="R12" s="263"/>
      <c r="S12" s="263"/>
      <c r="T12" s="263"/>
      <c r="U12" s="263"/>
      <c r="V12" s="263"/>
      <c r="W12" s="263"/>
      <c r="X12" s="263"/>
      <c r="Y12" s="263"/>
      <c r="Z12" s="263"/>
      <c r="AA12" s="264"/>
    </row>
    <row r="13" spans="1:27" ht="17.25" customHeight="1">
      <c r="A13" s="244"/>
      <c r="B13" s="245"/>
      <c r="C13" s="246"/>
      <c r="D13" s="253"/>
      <c r="E13" s="254"/>
      <c r="F13" s="254"/>
      <c r="G13" s="254"/>
      <c r="H13" s="254"/>
      <c r="I13" s="254"/>
      <c r="J13" s="254"/>
      <c r="K13" s="254"/>
      <c r="L13" s="254"/>
      <c r="M13" s="255"/>
      <c r="N13" s="218"/>
      <c r="O13" s="219"/>
      <c r="P13" s="172"/>
      <c r="Q13" s="265"/>
      <c r="R13" s="266"/>
      <c r="S13" s="266"/>
      <c r="T13" s="266"/>
      <c r="U13" s="266"/>
      <c r="V13" s="266"/>
      <c r="W13" s="266"/>
      <c r="X13" s="266"/>
      <c r="Y13" s="266"/>
      <c r="Z13" s="266"/>
      <c r="AA13" s="267"/>
    </row>
    <row r="14" spans="1:27" ht="17.25" customHeight="1">
      <c r="A14" s="244" t="s">
        <v>235</v>
      </c>
      <c r="B14" s="245"/>
      <c r="C14" s="246"/>
      <c r="D14" s="268"/>
      <c r="E14" s="269"/>
      <c r="F14" s="269"/>
      <c r="G14" s="269"/>
      <c r="H14" s="269"/>
      <c r="I14" s="269"/>
      <c r="J14" s="269"/>
      <c r="K14" s="269"/>
      <c r="L14" s="269"/>
      <c r="M14" s="269"/>
      <c r="N14" s="269"/>
      <c r="O14" s="269"/>
      <c r="P14" s="269"/>
      <c r="Q14" s="76"/>
      <c r="R14" s="76"/>
      <c r="S14" s="76"/>
      <c r="T14" s="76"/>
      <c r="U14" s="77"/>
      <c r="V14" s="77"/>
      <c r="W14" s="77"/>
      <c r="X14" s="77"/>
      <c r="Y14" s="77"/>
      <c r="Z14" s="76"/>
      <c r="AA14" s="78"/>
    </row>
    <row r="15" spans="1:27" ht="17.25" customHeight="1">
      <c r="A15" s="244"/>
      <c r="B15" s="245"/>
      <c r="C15" s="246"/>
      <c r="D15" s="270"/>
      <c r="E15" s="271"/>
      <c r="F15" s="271"/>
      <c r="G15" s="271"/>
      <c r="H15" s="271"/>
      <c r="I15" s="271"/>
      <c r="J15" s="271"/>
      <c r="K15" s="271"/>
      <c r="L15" s="271"/>
      <c r="M15" s="271"/>
      <c r="N15" s="271"/>
      <c r="O15" s="271"/>
      <c r="P15" s="271"/>
      <c r="Q15" s="271"/>
      <c r="R15" s="271"/>
      <c r="S15" s="271"/>
      <c r="T15" s="271"/>
      <c r="U15" s="271"/>
      <c r="V15" s="271"/>
      <c r="W15" s="271"/>
      <c r="X15" s="271"/>
      <c r="Y15" s="271"/>
      <c r="Z15" s="271"/>
      <c r="AA15" s="272"/>
    </row>
    <row r="16" spans="1:27" ht="17.25" customHeight="1">
      <c r="A16" s="244"/>
      <c r="B16" s="245"/>
      <c r="C16" s="246"/>
      <c r="D16" s="273"/>
      <c r="E16" s="274"/>
      <c r="F16" s="274"/>
      <c r="G16" s="274"/>
      <c r="H16" s="274"/>
      <c r="I16" s="274"/>
      <c r="J16" s="274"/>
      <c r="K16" s="274"/>
      <c r="L16" s="274"/>
      <c r="M16" s="274"/>
      <c r="N16" s="274"/>
      <c r="O16" s="274"/>
      <c r="P16" s="274"/>
      <c r="Q16" s="274"/>
      <c r="R16" s="274"/>
      <c r="S16" s="274"/>
      <c r="T16" s="274"/>
      <c r="U16" s="274"/>
      <c r="V16" s="274"/>
      <c r="W16" s="274"/>
      <c r="X16" s="274"/>
      <c r="Y16" s="274"/>
      <c r="Z16" s="274"/>
      <c r="AA16" s="275"/>
    </row>
    <row r="17" spans="1:27" ht="17.25" customHeight="1">
      <c r="A17" s="227" t="s">
        <v>314</v>
      </c>
      <c r="B17" s="228"/>
      <c r="C17" s="229"/>
      <c r="D17" s="230" t="s">
        <v>274</v>
      </c>
      <c r="E17" s="231"/>
      <c r="F17" s="231"/>
      <c r="G17" s="231"/>
      <c r="H17" s="232"/>
      <c r="I17" s="233"/>
      <c r="J17" s="233"/>
      <c r="K17" s="233"/>
      <c r="L17" s="233"/>
      <c r="M17" s="233"/>
      <c r="N17" s="233"/>
      <c r="O17" s="233"/>
      <c r="P17" s="233"/>
      <c r="Q17" s="233"/>
      <c r="R17" s="233"/>
      <c r="S17" s="233"/>
      <c r="T17" s="233"/>
      <c r="U17" s="233"/>
      <c r="V17" s="233"/>
      <c r="W17" s="233"/>
      <c r="X17" s="233"/>
      <c r="Y17" s="233"/>
      <c r="Z17" s="233"/>
      <c r="AA17" s="234"/>
    </row>
    <row r="18" spans="1:27" ht="17.25" customHeight="1">
      <c r="A18" s="227"/>
      <c r="B18" s="228"/>
      <c r="C18" s="229"/>
      <c r="D18" s="235" t="s">
        <v>275</v>
      </c>
      <c r="E18" s="236"/>
      <c r="F18" s="236"/>
      <c r="G18" s="237"/>
      <c r="H18" s="238"/>
      <c r="I18" s="238"/>
      <c r="J18" s="238"/>
      <c r="K18" s="238"/>
      <c r="L18" s="238"/>
      <c r="M18" s="238"/>
      <c r="N18" s="238"/>
      <c r="O18" s="238"/>
      <c r="P18" s="238"/>
      <c r="Q18" s="238"/>
      <c r="R18" s="238"/>
      <c r="S18" s="238"/>
      <c r="T18" s="238"/>
      <c r="U18" s="238"/>
      <c r="V18" s="238"/>
      <c r="W18" s="238"/>
      <c r="X18" s="238"/>
      <c r="Y18" s="238"/>
      <c r="Z18" s="238"/>
      <c r="AA18" s="238"/>
    </row>
    <row r="19" spans="1:27" ht="17.25" customHeight="1">
      <c r="A19" s="227"/>
      <c r="B19" s="228"/>
      <c r="C19" s="229"/>
      <c r="D19" s="235" t="s">
        <v>276</v>
      </c>
      <c r="E19" s="236"/>
      <c r="F19" s="236"/>
      <c r="G19" s="237"/>
      <c r="H19" s="239"/>
      <c r="I19" s="239"/>
      <c r="J19" s="239"/>
      <c r="K19" s="239"/>
      <c r="L19" s="239"/>
      <c r="M19" s="239"/>
      <c r="N19" s="239"/>
      <c r="O19" s="239"/>
      <c r="P19" s="240" t="s">
        <v>337</v>
      </c>
      <c r="Q19" s="240"/>
      <c r="R19" s="240"/>
      <c r="S19" s="241"/>
      <c r="T19" s="242"/>
      <c r="U19" s="242"/>
      <c r="V19" s="242"/>
      <c r="W19" s="242"/>
      <c r="X19" s="242"/>
      <c r="Y19" s="242"/>
      <c r="Z19" s="242"/>
      <c r="AA19" s="243"/>
    </row>
    <row r="20" spans="1:27" ht="17.25" customHeight="1">
      <c r="A20" s="75"/>
      <c r="B20" s="75"/>
      <c r="C20" s="75"/>
      <c r="D20" s="75"/>
      <c r="E20" s="75"/>
      <c r="F20" s="75"/>
      <c r="G20" s="75"/>
      <c r="H20" s="75"/>
      <c r="I20" s="75"/>
      <c r="J20" s="75"/>
      <c r="K20" s="75"/>
      <c r="L20" s="75"/>
      <c r="M20" s="75"/>
      <c r="N20" s="75"/>
      <c r="O20" s="75"/>
      <c r="P20" s="75"/>
      <c r="Q20" s="75"/>
      <c r="R20" s="75"/>
      <c r="S20" s="75"/>
      <c r="T20" s="75"/>
      <c r="U20" s="75"/>
      <c r="V20" s="75"/>
      <c r="W20" s="75"/>
      <c r="X20" s="75"/>
      <c r="Y20" s="75"/>
      <c r="Z20" s="75"/>
      <c r="AA20" s="75"/>
    </row>
    <row r="21" spans="1:27" ht="17.25" customHeight="1">
      <c r="A21" s="75" t="s">
        <v>265</v>
      </c>
      <c r="B21" s="75"/>
      <c r="C21" s="75"/>
      <c r="D21" s="75"/>
      <c r="E21" s="75"/>
      <c r="F21" s="75"/>
      <c r="G21" s="75"/>
      <c r="H21" s="75"/>
      <c r="I21" s="75"/>
      <c r="J21" s="75"/>
      <c r="K21" s="75"/>
      <c r="L21" s="75"/>
      <c r="M21" s="75"/>
      <c r="N21" s="75"/>
      <c r="O21" s="75"/>
      <c r="P21" s="75"/>
      <c r="Q21" s="75"/>
      <c r="R21" s="75"/>
      <c r="S21" s="75"/>
      <c r="T21" s="75"/>
      <c r="U21" s="75"/>
      <c r="V21" s="75"/>
      <c r="W21" s="75"/>
      <c r="X21" s="75"/>
      <c r="Y21" s="75"/>
      <c r="Z21" s="75"/>
      <c r="AA21" s="75"/>
    </row>
    <row r="22" spans="1:27" ht="17.25" customHeight="1">
      <c r="A22" s="75"/>
      <c r="B22" s="100" t="s">
        <v>310</v>
      </c>
      <c r="C22" s="105"/>
      <c r="D22" s="100" t="s">
        <v>218</v>
      </c>
      <c r="E22" s="75" t="s">
        <v>219</v>
      </c>
      <c r="F22" s="75"/>
      <c r="G22" s="75"/>
      <c r="H22" s="75"/>
      <c r="I22" s="75"/>
      <c r="J22" s="75"/>
      <c r="K22" s="75"/>
      <c r="L22" s="75"/>
      <c r="M22" s="75"/>
      <c r="N22" s="75"/>
      <c r="O22" s="75"/>
      <c r="P22" s="75"/>
      <c r="Q22" s="75"/>
      <c r="R22" s="75"/>
      <c r="S22" s="75"/>
      <c r="T22" s="75"/>
      <c r="U22" s="75"/>
      <c r="V22" s="75"/>
      <c r="W22" s="75"/>
      <c r="X22" s="75"/>
      <c r="Y22" s="75"/>
      <c r="Z22" s="75"/>
    </row>
    <row r="23" spans="1:27" ht="17.25" customHeight="1">
      <c r="A23" s="75"/>
      <c r="B23" s="100" t="s">
        <v>310</v>
      </c>
      <c r="C23" s="105"/>
      <c r="D23" s="100" t="s">
        <v>311</v>
      </c>
      <c r="E23" s="75" t="s">
        <v>220</v>
      </c>
      <c r="F23" s="75"/>
      <c r="G23" s="75"/>
      <c r="H23" s="75"/>
      <c r="I23" s="75"/>
      <c r="J23" s="75"/>
      <c r="K23" s="75"/>
      <c r="L23" s="75"/>
      <c r="M23" s="75"/>
      <c r="N23" s="75"/>
      <c r="O23" s="75"/>
      <c r="P23" s="75"/>
      <c r="Q23" s="75"/>
      <c r="R23" s="75"/>
      <c r="S23" s="75"/>
      <c r="T23" s="75"/>
      <c r="U23" s="75"/>
      <c r="V23" s="75"/>
      <c r="W23" s="75"/>
      <c r="X23" s="75"/>
      <c r="Y23" s="75"/>
      <c r="Z23" s="75"/>
    </row>
    <row r="24" spans="1:27" ht="17.25" customHeight="1">
      <c r="A24" s="75"/>
      <c r="B24" s="104" t="s">
        <v>310</v>
      </c>
      <c r="C24" s="105"/>
      <c r="D24" s="100" t="s">
        <v>311</v>
      </c>
      <c r="E24" s="75" t="s">
        <v>340</v>
      </c>
      <c r="F24" s="75"/>
      <c r="G24" s="75"/>
      <c r="H24" s="75"/>
      <c r="I24" s="75"/>
      <c r="J24" s="75"/>
      <c r="K24" s="75"/>
      <c r="L24" s="75"/>
      <c r="M24" s="75"/>
      <c r="N24" s="75"/>
      <c r="O24" s="75"/>
      <c r="P24" s="75"/>
      <c r="Q24" s="75"/>
      <c r="R24" s="75"/>
      <c r="S24" s="75"/>
      <c r="T24" s="75"/>
      <c r="U24" s="75"/>
      <c r="V24" s="75"/>
      <c r="W24" s="75"/>
      <c r="X24" s="75"/>
      <c r="Y24" s="75"/>
      <c r="Z24" s="75"/>
    </row>
    <row r="25" spans="1:27" ht="17.25" customHeight="1">
      <c r="A25" s="75"/>
      <c r="B25" s="100" t="s">
        <v>310</v>
      </c>
      <c r="C25" s="105"/>
      <c r="D25" s="100" t="s">
        <v>311</v>
      </c>
      <c r="E25" s="75" t="s">
        <v>221</v>
      </c>
      <c r="F25" s="75"/>
      <c r="G25" s="75"/>
      <c r="H25" s="75"/>
      <c r="I25" s="75"/>
      <c r="J25" s="75"/>
      <c r="K25" s="75"/>
      <c r="L25" s="75"/>
      <c r="M25" s="75"/>
      <c r="N25" s="75"/>
      <c r="O25" s="75"/>
      <c r="P25" s="75"/>
      <c r="Q25" s="75"/>
      <c r="R25" s="75"/>
      <c r="S25" s="75"/>
      <c r="T25" s="75"/>
      <c r="U25" s="75"/>
      <c r="V25" s="75"/>
      <c r="W25" s="75"/>
      <c r="X25" s="75"/>
      <c r="Y25" s="75"/>
      <c r="Z25" s="75"/>
    </row>
    <row r="26" spans="1:27" ht="17.25" customHeight="1">
      <c r="A26" s="75"/>
      <c r="B26" s="75"/>
      <c r="C26" s="75"/>
      <c r="D26" s="75"/>
      <c r="E26" s="75"/>
      <c r="F26" s="75"/>
      <c r="G26" s="75"/>
      <c r="H26" s="75"/>
      <c r="I26" s="75"/>
      <c r="J26" s="75"/>
      <c r="K26" s="75"/>
      <c r="L26" s="75"/>
      <c r="M26" s="75"/>
      <c r="N26" s="75"/>
      <c r="O26" s="75"/>
      <c r="P26" s="75"/>
      <c r="Q26" s="75"/>
      <c r="R26" s="75"/>
      <c r="S26" s="75"/>
      <c r="T26" s="75"/>
      <c r="U26" s="75"/>
      <c r="V26" s="75"/>
      <c r="W26" s="75"/>
      <c r="X26" s="75"/>
      <c r="Y26" s="75"/>
      <c r="Z26" s="75"/>
      <c r="AA26" s="75"/>
    </row>
    <row r="27" spans="1:27" ht="17.25" customHeight="1">
      <c r="A27" s="75" t="s">
        <v>222</v>
      </c>
      <c r="B27" s="75"/>
      <c r="C27" s="75"/>
      <c r="D27" s="75"/>
      <c r="E27" s="75"/>
      <c r="F27" s="75"/>
      <c r="G27" s="75"/>
      <c r="H27" s="75"/>
      <c r="I27" s="75"/>
      <c r="J27" s="75"/>
      <c r="K27" s="75"/>
      <c r="L27" s="75"/>
      <c r="M27" s="75"/>
      <c r="N27" s="75"/>
      <c r="O27" s="75"/>
      <c r="P27" s="75"/>
      <c r="Q27" s="75"/>
      <c r="R27" s="75"/>
      <c r="S27" s="75"/>
      <c r="T27" s="75"/>
      <c r="U27" s="75"/>
      <c r="V27" s="75"/>
      <c r="W27" s="75"/>
      <c r="X27" s="75"/>
      <c r="Y27" s="75"/>
      <c r="Z27" s="75"/>
      <c r="AA27" s="75"/>
    </row>
    <row r="28" spans="1:27" ht="17.25" customHeight="1">
      <c r="A28" s="75"/>
      <c r="B28" s="100" t="s">
        <v>310</v>
      </c>
      <c r="C28" s="105"/>
      <c r="D28" s="100" t="s">
        <v>311</v>
      </c>
      <c r="E28" s="75" t="s">
        <v>223</v>
      </c>
      <c r="F28" s="75"/>
      <c r="G28" s="75"/>
      <c r="H28" s="75"/>
      <c r="I28" s="75"/>
      <c r="J28" s="75"/>
      <c r="K28" s="75"/>
      <c r="L28" s="75"/>
      <c r="M28" s="75"/>
      <c r="N28" s="75"/>
      <c r="O28" s="75"/>
      <c r="P28" s="75"/>
      <c r="Q28" s="75"/>
      <c r="R28" s="75"/>
      <c r="S28" s="75"/>
      <c r="T28" s="75"/>
      <c r="U28" s="75"/>
      <c r="V28" s="75"/>
      <c r="W28" s="75"/>
      <c r="X28" s="75"/>
      <c r="Y28" s="75"/>
      <c r="Z28" s="75"/>
    </row>
    <row r="29" spans="1:27" ht="18.75" customHeight="1">
      <c r="A29" s="75"/>
      <c r="B29" s="100" t="s">
        <v>310</v>
      </c>
      <c r="C29" s="105" t="s">
        <v>232</v>
      </c>
      <c r="D29" s="100" t="s">
        <v>311</v>
      </c>
      <c r="E29" s="75" t="s">
        <v>315</v>
      </c>
      <c r="F29" s="75"/>
      <c r="H29" s="100" t="s">
        <v>316</v>
      </c>
      <c r="I29" s="224"/>
      <c r="J29" s="224"/>
      <c r="K29" s="224"/>
      <c r="L29" s="224"/>
      <c r="M29" s="224"/>
      <c r="N29" s="224"/>
      <c r="O29" s="224"/>
      <c r="P29" s="224"/>
      <c r="Q29" s="224"/>
      <c r="R29" s="224"/>
      <c r="S29" s="224"/>
      <c r="T29" s="224"/>
      <c r="U29" s="224"/>
      <c r="V29" s="224"/>
      <c r="W29" s="224"/>
      <c r="X29" s="75" t="s">
        <v>317</v>
      </c>
      <c r="Y29" s="75"/>
      <c r="Z29" s="75"/>
    </row>
    <row r="30" spans="1:27" ht="17.25" customHeight="1">
      <c r="B30" s="75" t="s">
        <v>233</v>
      </c>
      <c r="C30" s="75"/>
      <c r="D30" s="75"/>
      <c r="E30" s="75"/>
      <c r="F30" s="75"/>
      <c r="G30" s="75"/>
      <c r="H30" s="75"/>
      <c r="I30" s="75"/>
      <c r="J30" s="75"/>
      <c r="K30" s="75"/>
      <c r="L30" s="75"/>
      <c r="M30" s="75"/>
      <c r="N30" s="75"/>
      <c r="O30" s="75"/>
      <c r="P30" s="75"/>
      <c r="Q30" s="75"/>
      <c r="R30" s="75"/>
      <c r="S30" s="75"/>
      <c r="T30" s="75"/>
      <c r="U30" s="75"/>
      <c r="V30" s="75"/>
      <c r="W30" s="75"/>
      <c r="X30" s="75"/>
      <c r="Y30" s="75"/>
      <c r="Z30" s="75"/>
      <c r="AA30" s="75"/>
    </row>
    <row r="31" spans="1:27" ht="17.25" customHeight="1">
      <c r="B31" s="75"/>
      <c r="D31" s="75"/>
      <c r="E31" s="75"/>
      <c r="F31" s="75"/>
      <c r="G31" s="75"/>
      <c r="H31" s="75"/>
      <c r="I31" s="75"/>
      <c r="J31" s="75"/>
      <c r="K31" s="75"/>
      <c r="L31" s="75"/>
      <c r="M31" s="75"/>
      <c r="N31" s="75"/>
      <c r="O31" s="75"/>
      <c r="P31" s="75"/>
      <c r="Q31" s="75"/>
      <c r="R31" s="75"/>
      <c r="S31" s="75"/>
      <c r="T31" s="75"/>
      <c r="U31" s="75"/>
      <c r="V31" s="75"/>
      <c r="W31" s="75"/>
      <c r="X31" s="75"/>
      <c r="Y31" s="75"/>
      <c r="Z31" s="75"/>
      <c r="AA31" s="75"/>
    </row>
    <row r="32" spans="1:27" ht="17.25" customHeight="1">
      <c r="A32" s="75" t="s">
        <v>224</v>
      </c>
      <c r="B32" s="75"/>
      <c r="C32" s="75"/>
      <c r="D32" s="75"/>
      <c r="E32" s="75"/>
      <c r="F32" s="75"/>
      <c r="G32" s="75"/>
      <c r="H32" s="75"/>
      <c r="I32" s="75"/>
      <c r="J32" s="75"/>
      <c r="K32" s="75"/>
      <c r="L32" s="75"/>
      <c r="M32" s="75"/>
      <c r="N32" s="75"/>
      <c r="O32" s="75"/>
      <c r="P32" s="75"/>
      <c r="Q32" s="75"/>
      <c r="R32" s="75"/>
      <c r="S32" s="75"/>
      <c r="T32" s="75"/>
      <c r="U32" s="75"/>
      <c r="V32" s="75"/>
      <c r="W32" s="75"/>
      <c r="X32" s="75"/>
      <c r="Y32" s="75"/>
      <c r="Z32" s="75"/>
      <c r="AA32" s="75"/>
    </row>
    <row r="33" spans="1:27" ht="17.25" customHeight="1">
      <c r="A33" s="75"/>
      <c r="B33" s="225" t="s">
        <v>210</v>
      </c>
      <c r="C33" s="225"/>
      <c r="D33" s="225"/>
      <c r="E33" s="225"/>
      <c r="F33" s="225"/>
      <c r="G33" s="225"/>
      <c r="I33" s="226">
        <f>申請様式２!B43:B43</f>
        <v>0</v>
      </c>
      <c r="J33" s="226"/>
      <c r="K33" s="226"/>
      <c r="L33" s="226"/>
      <c r="M33" s="226"/>
      <c r="N33" s="75" t="s">
        <v>154</v>
      </c>
      <c r="P33" s="75"/>
      <c r="Q33" s="75"/>
      <c r="R33" s="75"/>
      <c r="S33" s="75"/>
    </row>
    <row r="34" spans="1:27" ht="17.25" customHeight="1">
      <c r="A34" s="75"/>
      <c r="B34" s="225" t="s">
        <v>211</v>
      </c>
      <c r="C34" s="225"/>
      <c r="D34" s="225"/>
      <c r="E34" s="225"/>
      <c r="F34" s="225"/>
      <c r="G34" s="225"/>
      <c r="I34" s="226">
        <f>申請様式２!C43:C43</f>
        <v>0</v>
      </c>
      <c r="J34" s="226"/>
      <c r="K34" s="226"/>
      <c r="L34" s="226"/>
      <c r="M34" s="226"/>
      <c r="N34" s="75" t="s">
        <v>154</v>
      </c>
      <c r="P34" s="75"/>
      <c r="Q34" s="75"/>
      <c r="R34" s="75"/>
      <c r="S34" s="75"/>
    </row>
    <row r="35" spans="1:27" ht="17.25" customHeight="1">
      <c r="A35" s="75"/>
      <c r="B35" s="75" t="s">
        <v>378</v>
      </c>
      <c r="C35" s="75"/>
      <c r="D35" s="75"/>
      <c r="E35" s="75"/>
      <c r="F35" s="75"/>
      <c r="G35" s="75"/>
      <c r="H35" s="75"/>
      <c r="I35" s="75"/>
      <c r="J35" s="75"/>
      <c r="K35" s="75"/>
      <c r="L35" s="75"/>
      <c r="M35" s="75"/>
      <c r="N35" s="75"/>
      <c r="O35" s="75"/>
      <c r="P35" s="75"/>
      <c r="Q35" s="75"/>
      <c r="R35" s="75"/>
      <c r="S35" s="75"/>
      <c r="T35" s="75"/>
      <c r="U35" s="75"/>
      <c r="V35" s="75"/>
      <c r="W35" s="75"/>
      <c r="X35" s="75"/>
      <c r="Y35" s="75"/>
      <c r="Z35" s="75"/>
      <c r="AA35" s="75"/>
    </row>
    <row r="36" spans="1:27" ht="17.25" customHeight="1">
      <c r="A36" s="75"/>
      <c r="B36" s="75"/>
      <c r="C36" s="75"/>
      <c r="D36" s="75"/>
      <c r="E36" s="75"/>
      <c r="F36" s="75"/>
      <c r="G36" s="75"/>
      <c r="H36" s="75"/>
      <c r="I36" s="75"/>
      <c r="J36" s="75"/>
      <c r="K36" s="75"/>
      <c r="L36" s="75"/>
      <c r="M36" s="75"/>
      <c r="N36" s="75"/>
      <c r="O36" s="75"/>
      <c r="P36" s="75"/>
      <c r="Q36" s="75"/>
      <c r="R36" s="75"/>
      <c r="S36" s="75"/>
      <c r="T36" s="75"/>
      <c r="U36" s="75"/>
      <c r="V36" s="75"/>
      <c r="W36" s="75"/>
      <c r="X36" s="75"/>
      <c r="Y36" s="75"/>
      <c r="Z36" s="75"/>
      <c r="AA36" s="75"/>
    </row>
    <row r="37" spans="1:27" ht="17.25" customHeight="1">
      <c r="A37" s="75" t="s">
        <v>225</v>
      </c>
      <c r="B37" s="75"/>
      <c r="C37" s="75"/>
      <c r="D37" s="75"/>
      <c r="E37" s="75"/>
      <c r="F37" s="75"/>
      <c r="G37" s="75"/>
      <c r="H37" s="75"/>
      <c r="I37" s="75"/>
      <c r="J37" s="75"/>
      <c r="K37" s="75"/>
      <c r="L37" s="75"/>
      <c r="M37" s="75"/>
      <c r="N37" s="75"/>
      <c r="O37" s="75"/>
      <c r="P37" s="75"/>
      <c r="Q37" s="75"/>
      <c r="R37" s="75"/>
      <c r="S37" s="75"/>
      <c r="T37" s="75"/>
      <c r="U37" s="75"/>
      <c r="V37" s="75"/>
      <c r="W37" s="75"/>
      <c r="X37" s="75"/>
      <c r="Y37" s="75"/>
      <c r="Z37" s="75"/>
      <c r="AA37" s="75"/>
    </row>
    <row r="38" spans="1:27" ht="17.25" customHeight="1">
      <c r="A38" s="75"/>
      <c r="B38" s="225" t="s">
        <v>379</v>
      </c>
      <c r="C38" s="225"/>
      <c r="D38" s="225"/>
      <c r="E38" s="225"/>
      <c r="F38" s="225"/>
      <c r="G38" s="225"/>
      <c r="H38" s="225"/>
      <c r="I38" s="225"/>
      <c r="J38" s="225"/>
      <c r="K38" s="225"/>
      <c r="L38" s="225"/>
      <c r="M38" s="225"/>
      <c r="N38" s="225"/>
      <c r="O38" s="225"/>
      <c r="P38" s="225"/>
      <c r="Q38" s="225"/>
      <c r="R38" s="225"/>
      <c r="S38" s="225"/>
      <c r="T38" s="225"/>
      <c r="U38" s="225"/>
      <c r="V38" s="75"/>
      <c r="W38" s="75"/>
      <c r="X38" s="75"/>
      <c r="Y38" s="75"/>
      <c r="Z38" s="75"/>
      <c r="AA38" s="75"/>
    </row>
    <row r="39" spans="1:27" ht="17.25" customHeight="1">
      <c r="A39" s="75"/>
      <c r="B39" s="75"/>
      <c r="C39" s="75"/>
      <c r="D39" s="75"/>
      <c r="E39" s="75"/>
      <c r="F39" s="75"/>
      <c r="G39" s="75"/>
      <c r="H39" s="75"/>
      <c r="I39" s="75"/>
      <c r="J39" s="75"/>
      <c r="K39" s="75"/>
      <c r="L39" s="75"/>
      <c r="M39" s="75"/>
      <c r="N39" s="75"/>
      <c r="O39" s="75"/>
      <c r="P39" s="75"/>
      <c r="Q39" s="75"/>
      <c r="R39" s="75"/>
      <c r="S39" s="75"/>
      <c r="T39" s="75"/>
      <c r="U39" s="75"/>
      <c r="V39" s="75"/>
      <c r="W39" s="75"/>
      <c r="X39" s="75"/>
      <c r="Y39" s="75"/>
      <c r="Z39" s="75"/>
      <c r="AA39" s="75"/>
    </row>
    <row r="40" spans="1:27" ht="17.25" customHeight="1">
      <c r="A40" s="75" t="s">
        <v>245</v>
      </c>
      <c r="C40" s="75"/>
      <c r="D40" s="75"/>
      <c r="E40" s="75"/>
      <c r="F40" s="75"/>
      <c r="G40" s="75"/>
      <c r="H40" s="75"/>
      <c r="I40" s="75"/>
      <c r="J40" s="75"/>
      <c r="K40" s="75"/>
      <c r="L40" s="75"/>
      <c r="M40" s="75"/>
      <c r="N40" s="75"/>
      <c r="O40" s="75"/>
      <c r="P40" s="75"/>
      <c r="Q40" s="75"/>
      <c r="R40" s="75"/>
      <c r="S40" s="75"/>
      <c r="T40" s="75"/>
      <c r="U40" s="75"/>
      <c r="V40" s="75"/>
      <c r="W40" s="75"/>
      <c r="X40" s="75"/>
      <c r="Y40" s="75"/>
      <c r="Z40" s="75"/>
      <c r="AA40" s="75"/>
    </row>
    <row r="41" spans="1:27" ht="17.25" customHeight="1">
      <c r="A41" s="162"/>
      <c r="B41" s="163"/>
      <c r="C41" s="163"/>
      <c r="D41" s="163"/>
      <c r="E41" s="163"/>
      <c r="F41" s="163"/>
      <c r="G41" s="163"/>
      <c r="H41" s="163"/>
      <c r="I41" s="163"/>
      <c r="J41" s="163"/>
      <c r="K41" s="163"/>
      <c r="L41" s="163"/>
      <c r="M41" s="163"/>
      <c r="N41" s="163"/>
      <c r="O41" s="163"/>
      <c r="P41" s="163"/>
      <c r="Q41" s="163"/>
      <c r="R41" s="163"/>
      <c r="S41" s="163"/>
      <c r="T41" s="163"/>
      <c r="U41" s="163"/>
      <c r="V41" s="163"/>
      <c r="W41" s="163"/>
      <c r="X41" s="163"/>
      <c r="Y41" s="163"/>
      <c r="Z41" s="163"/>
      <c r="AA41" s="164"/>
    </row>
    <row r="42" spans="1:27" ht="17.25" customHeight="1">
      <c r="A42" s="165"/>
      <c r="B42" s="166"/>
      <c r="C42" s="166"/>
      <c r="D42" s="166"/>
      <c r="E42" s="166"/>
      <c r="F42" s="166"/>
      <c r="G42" s="166"/>
      <c r="H42" s="166"/>
      <c r="I42" s="166"/>
      <c r="J42" s="166"/>
      <c r="K42" s="166"/>
      <c r="L42" s="166"/>
      <c r="M42" s="166"/>
      <c r="N42" s="166"/>
      <c r="O42" s="166"/>
      <c r="P42" s="166"/>
      <c r="Q42" s="166"/>
      <c r="R42" s="166"/>
      <c r="S42" s="166"/>
      <c r="T42" s="166"/>
      <c r="U42" s="166"/>
      <c r="V42" s="166"/>
      <c r="W42" s="166"/>
      <c r="X42" s="166"/>
      <c r="Y42" s="166"/>
      <c r="Z42" s="166"/>
      <c r="AA42" s="167"/>
    </row>
    <row r="43" spans="1:27" ht="17.25" customHeight="1">
      <c r="A43" s="165"/>
      <c r="B43" s="166"/>
      <c r="C43" s="166"/>
      <c r="D43" s="166"/>
      <c r="E43" s="166"/>
      <c r="F43" s="166"/>
      <c r="G43" s="166"/>
      <c r="H43" s="166"/>
      <c r="I43" s="166"/>
      <c r="J43" s="166"/>
      <c r="K43" s="166"/>
      <c r="L43" s="166"/>
      <c r="M43" s="166"/>
      <c r="N43" s="166"/>
      <c r="O43" s="166"/>
      <c r="P43" s="166"/>
      <c r="Q43" s="166"/>
      <c r="R43" s="166"/>
      <c r="S43" s="166"/>
      <c r="T43" s="166"/>
      <c r="U43" s="166"/>
      <c r="V43" s="166"/>
      <c r="W43" s="166"/>
      <c r="X43" s="166"/>
      <c r="Y43" s="166"/>
      <c r="Z43" s="166"/>
      <c r="AA43" s="167"/>
    </row>
    <row r="44" spans="1:27" ht="17.25" customHeight="1">
      <c r="A44" s="165"/>
      <c r="B44" s="166"/>
      <c r="C44" s="166"/>
      <c r="D44" s="166"/>
      <c r="E44" s="166"/>
      <c r="F44" s="166"/>
      <c r="G44" s="166"/>
      <c r="H44" s="166"/>
      <c r="I44" s="166"/>
      <c r="J44" s="166"/>
      <c r="K44" s="166"/>
      <c r="L44" s="166"/>
      <c r="M44" s="166"/>
      <c r="N44" s="166"/>
      <c r="O44" s="166"/>
      <c r="P44" s="166"/>
      <c r="Q44" s="166"/>
      <c r="R44" s="166"/>
      <c r="S44" s="166"/>
      <c r="T44" s="166"/>
      <c r="U44" s="166"/>
      <c r="V44" s="166"/>
      <c r="W44" s="166"/>
      <c r="X44" s="166"/>
      <c r="Y44" s="166"/>
      <c r="Z44" s="166"/>
      <c r="AA44" s="167"/>
    </row>
    <row r="45" spans="1:27" ht="17.25" customHeight="1">
      <c r="A45" s="165"/>
      <c r="B45" s="166"/>
      <c r="C45" s="166"/>
      <c r="D45" s="166"/>
      <c r="E45" s="166"/>
      <c r="F45" s="166"/>
      <c r="G45" s="166"/>
      <c r="H45" s="166"/>
      <c r="I45" s="166"/>
      <c r="J45" s="166"/>
      <c r="K45" s="166"/>
      <c r="L45" s="166"/>
      <c r="M45" s="166"/>
      <c r="N45" s="166"/>
      <c r="O45" s="166"/>
      <c r="P45" s="166"/>
      <c r="Q45" s="166"/>
      <c r="R45" s="166"/>
      <c r="S45" s="166"/>
      <c r="T45" s="166"/>
      <c r="U45" s="166"/>
      <c r="V45" s="166"/>
      <c r="W45" s="166"/>
      <c r="X45" s="166"/>
      <c r="Y45" s="166"/>
      <c r="Z45" s="166"/>
      <c r="AA45" s="167"/>
    </row>
    <row r="46" spans="1:27" ht="17.25" customHeight="1">
      <c r="A46" s="165"/>
      <c r="B46" s="166"/>
      <c r="C46" s="166"/>
      <c r="D46" s="166"/>
      <c r="E46" s="166"/>
      <c r="F46" s="166"/>
      <c r="G46" s="166"/>
      <c r="H46" s="166"/>
      <c r="I46" s="166"/>
      <c r="J46" s="166"/>
      <c r="K46" s="166"/>
      <c r="L46" s="166"/>
      <c r="M46" s="166"/>
      <c r="N46" s="166"/>
      <c r="O46" s="166"/>
      <c r="P46" s="166"/>
      <c r="Q46" s="166"/>
      <c r="R46" s="166"/>
      <c r="S46" s="166"/>
      <c r="T46" s="166"/>
      <c r="U46" s="166"/>
      <c r="V46" s="166"/>
      <c r="W46" s="166"/>
      <c r="X46" s="166"/>
      <c r="Y46" s="166"/>
      <c r="Z46" s="166"/>
      <c r="AA46" s="167"/>
    </row>
    <row r="47" spans="1:27" ht="17.25" customHeight="1">
      <c r="A47" s="165"/>
      <c r="B47" s="166"/>
      <c r="C47" s="166"/>
      <c r="D47" s="166"/>
      <c r="E47" s="166"/>
      <c r="F47" s="166"/>
      <c r="G47" s="166"/>
      <c r="H47" s="166"/>
      <c r="I47" s="166"/>
      <c r="J47" s="166"/>
      <c r="K47" s="166"/>
      <c r="L47" s="166"/>
      <c r="M47" s="166"/>
      <c r="N47" s="166"/>
      <c r="O47" s="166"/>
      <c r="P47" s="166"/>
      <c r="Q47" s="166"/>
      <c r="R47" s="166"/>
      <c r="S47" s="166"/>
      <c r="T47" s="166"/>
      <c r="U47" s="166"/>
      <c r="V47" s="166"/>
      <c r="W47" s="166"/>
      <c r="X47" s="166"/>
      <c r="Y47" s="166"/>
      <c r="Z47" s="166"/>
      <c r="AA47" s="167"/>
    </row>
    <row r="48" spans="1:27" ht="17.25" customHeight="1">
      <c r="A48" s="165"/>
      <c r="B48" s="166"/>
      <c r="C48" s="166"/>
      <c r="D48" s="166"/>
      <c r="E48" s="166"/>
      <c r="F48" s="166"/>
      <c r="G48" s="166"/>
      <c r="H48" s="166"/>
      <c r="I48" s="166"/>
      <c r="J48" s="166"/>
      <c r="K48" s="166"/>
      <c r="L48" s="166"/>
      <c r="M48" s="166"/>
      <c r="N48" s="166"/>
      <c r="O48" s="166"/>
      <c r="P48" s="166"/>
      <c r="Q48" s="166"/>
      <c r="R48" s="166"/>
      <c r="S48" s="166"/>
      <c r="T48" s="166"/>
      <c r="U48" s="166"/>
      <c r="V48" s="166"/>
      <c r="W48" s="166"/>
      <c r="X48" s="166"/>
      <c r="Y48" s="166"/>
      <c r="Z48" s="166"/>
      <c r="AA48" s="167"/>
    </row>
    <row r="49" spans="1:27" ht="17.25" customHeight="1">
      <c r="A49" s="165"/>
      <c r="B49" s="166"/>
      <c r="C49" s="166"/>
      <c r="D49" s="166"/>
      <c r="E49" s="166"/>
      <c r="F49" s="166"/>
      <c r="G49" s="166"/>
      <c r="H49" s="166"/>
      <c r="I49" s="166"/>
      <c r="J49" s="166"/>
      <c r="K49" s="166"/>
      <c r="L49" s="166"/>
      <c r="M49" s="166"/>
      <c r="N49" s="166"/>
      <c r="O49" s="166"/>
      <c r="P49" s="166"/>
      <c r="Q49" s="166"/>
      <c r="R49" s="166"/>
      <c r="S49" s="166"/>
      <c r="T49" s="166"/>
      <c r="U49" s="166"/>
      <c r="V49" s="166"/>
      <c r="W49" s="166"/>
      <c r="X49" s="166"/>
      <c r="Y49" s="166"/>
      <c r="Z49" s="166"/>
      <c r="AA49" s="167"/>
    </row>
    <row r="50" spans="1:27" ht="17.25" customHeight="1">
      <c r="A50" s="168"/>
      <c r="B50" s="169"/>
      <c r="C50" s="169"/>
      <c r="D50" s="169"/>
      <c r="E50" s="169"/>
      <c r="F50" s="169"/>
      <c r="G50" s="169"/>
      <c r="H50" s="169"/>
      <c r="I50" s="169"/>
      <c r="J50" s="169"/>
      <c r="K50" s="169"/>
      <c r="L50" s="169"/>
      <c r="M50" s="169"/>
      <c r="N50" s="169"/>
      <c r="O50" s="169"/>
      <c r="P50" s="169"/>
      <c r="Q50" s="169"/>
      <c r="R50" s="169"/>
      <c r="S50" s="169"/>
      <c r="T50" s="169"/>
      <c r="U50" s="169"/>
      <c r="V50" s="169"/>
      <c r="W50" s="169"/>
      <c r="X50" s="169"/>
      <c r="Y50" s="169"/>
      <c r="Z50" s="169"/>
      <c r="AA50" s="170"/>
    </row>
    <row r="51" spans="1:27" ht="17.25" customHeight="1">
      <c r="A51" s="75"/>
      <c r="B51" s="75"/>
      <c r="C51" s="75"/>
      <c r="D51" s="75"/>
      <c r="E51" s="75"/>
      <c r="F51" s="75"/>
      <c r="G51" s="75"/>
      <c r="H51" s="75"/>
      <c r="I51" s="75"/>
      <c r="J51" s="75"/>
      <c r="K51" s="75"/>
      <c r="L51" s="75"/>
      <c r="M51" s="75"/>
      <c r="N51" s="75"/>
      <c r="O51" s="75"/>
      <c r="P51" s="75"/>
      <c r="Q51" s="75"/>
      <c r="R51" s="75"/>
      <c r="S51" s="75"/>
      <c r="T51" s="75"/>
      <c r="U51" s="75"/>
      <c r="V51" s="75"/>
      <c r="W51" s="75"/>
      <c r="X51" s="75"/>
      <c r="Y51" s="75"/>
      <c r="Z51" s="75"/>
      <c r="AA51" s="75"/>
    </row>
    <row r="52" spans="1:27" ht="17.25" customHeight="1">
      <c r="A52" s="75" t="s">
        <v>242</v>
      </c>
      <c r="C52" s="75"/>
      <c r="D52" s="75"/>
      <c r="E52" s="75"/>
      <c r="F52" s="75"/>
      <c r="G52" s="75"/>
      <c r="H52" s="75"/>
      <c r="I52" s="75"/>
      <c r="J52" s="75"/>
      <c r="K52" s="75"/>
      <c r="L52" s="75"/>
      <c r="M52" s="75"/>
      <c r="N52" s="75"/>
      <c r="O52" s="75"/>
      <c r="P52" s="75"/>
      <c r="Q52" s="75"/>
      <c r="R52" s="75"/>
      <c r="S52" s="75"/>
      <c r="T52" s="75"/>
      <c r="U52" s="75"/>
      <c r="V52" s="75"/>
      <c r="W52" s="75"/>
      <c r="X52" s="75"/>
      <c r="Y52" s="75"/>
      <c r="Z52" s="75"/>
      <c r="AA52" s="75"/>
    </row>
    <row r="53" spans="1:27" ht="17.25" customHeight="1">
      <c r="A53" s="75"/>
      <c r="B53" s="75" t="s">
        <v>361</v>
      </c>
      <c r="C53" s="75"/>
      <c r="D53" s="75"/>
      <c r="E53" s="75"/>
      <c r="F53" s="75"/>
      <c r="G53" s="75"/>
      <c r="H53" s="75"/>
      <c r="I53" s="75"/>
      <c r="J53" s="75"/>
      <c r="K53" s="75"/>
      <c r="L53" s="75"/>
      <c r="M53" s="75"/>
      <c r="N53" s="75"/>
      <c r="O53" s="75"/>
      <c r="P53" s="75"/>
      <c r="Q53" s="75"/>
      <c r="R53" s="75"/>
      <c r="S53" s="75"/>
      <c r="T53" s="75"/>
      <c r="U53" s="75"/>
      <c r="V53" s="75"/>
      <c r="W53" s="75"/>
      <c r="X53" s="75"/>
      <c r="Y53" s="75"/>
      <c r="Z53" s="75"/>
      <c r="AA53" s="75"/>
    </row>
    <row r="54" spans="1:27" ht="17.25" customHeight="1">
      <c r="A54" s="75"/>
      <c r="B54" s="75" t="s">
        <v>319</v>
      </c>
      <c r="D54" s="75"/>
      <c r="E54" s="75"/>
      <c r="F54" s="75"/>
      <c r="G54" s="75"/>
      <c r="H54" s="75"/>
      <c r="I54" s="75"/>
      <c r="J54" s="75"/>
      <c r="K54" s="75"/>
      <c r="L54" s="75"/>
      <c r="M54" s="75"/>
      <c r="N54" s="75"/>
      <c r="O54" s="75"/>
      <c r="P54" s="75"/>
      <c r="Q54" s="75"/>
      <c r="R54" s="75"/>
      <c r="S54" s="75"/>
      <c r="T54" s="75"/>
      <c r="U54" s="75"/>
      <c r="V54" s="75"/>
      <c r="W54" s="75"/>
      <c r="X54" s="75"/>
      <c r="Y54" s="75"/>
      <c r="Z54" s="75"/>
      <c r="AA54" s="75"/>
    </row>
    <row r="55" spans="1:27" ht="17.25" customHeight="1">
      <c r="A55" s="216" t="s">
        <v>243</v>
      </c>
      <c r="B55" s="160"/>
      <c r="C55" s="160"/>
      <c r="D55" s="160"/>
      <c r="E55" s="160"/>
      <c r="F55" s="160"/>
      <c r="G55" s="160"/>
      <c r="H55" s="160"/>
      <c r="I55" s="160"/>
      <c r="J55" s="160"/>
      <c r="K55" s="160"/>
      <c r="L55" s="160"/>
      <c r="M55" s="160"/>
      <c r="N55" s="160"/>
      <c r="O55" s="160"/>
      <c r="P55" s="160"/>
      <c r="Q55" s="160"/>
      <c r="R55" s="160"/>
      <c r="S55" s="160"/>
      <c r="T55" s="160"/>
      <c r="U55" s="160"/>
      <c r="V55" s="160"/>
      <c r="W55" s="160"/>
      <c r="X55" s="160"/>
      <c r="Y55" s="160"/>
      <c r="Z55" s="160"/>
      <c r="AA55" s="217"/>
    </row>
    <row r="56" spans="1:27" ht="17.25" customHeight="1">
      <c r="A56" s="162"/>
      <c r="B56" s="163"/>
      <c r="C56" s="163"/>
      <c r="D56" s="163"/>
      <c r="E56" s="163"/>
      <c r="F56" s="163"/>
      <c r="G56" s="163"/>
      <c r="H56" s="163"/>
      <c r="I56" s="163"/>
      <c r="J56" s="163"/>
      <c r="K56" s="163"/>
      <c r="L56" s="163"/>
      <c r="M56" s="163"/>
      <c r="N56" s="163"/>
      <c r="O56" s="163"/>
      <c r="P56" s="163"/>
      <c r="Q56" s="163"/>
      <c r="R56" s="163"/>
      <c r="S56" s="163"/>
      <c r="T56" s="163"/>
      <c r="U56" s="163"/>
      <c r="V56" s="163"/>
      <c r="W56" s="163"/>
      <c r="X56" s="163"/>
      <c r="Y56" s="163"/>
      <c r="Z56" s="163"/>
      <c r="AA56" s="164"/>
    </row>
    <row r="57" spans="1:27" ht="17.25" customHeight="1">
      <c r="A57" s="165"/>
      <c r="B57" s="166"/>
      <c r="C57" s="166"/>
      <c r="D57" s="166"/>
      <c r="E57" s="166"/>
      <c r="F57" s="166"/>
      <c r="G57" s="166"/>
      <c r="H57" s="166"/>
      <c r="I57" s="166"/>
      <c r="J57" s="166"/>
      <c r="K57" s="166"/>
      <c r="L57" s="166"/>
      <c r="M57" s="166"/>
      <c r="N57" s="166"/>
      <c r="O57" s="166"/>
      <c r="P57" s="166"/>
      <c r="Q57" s="166"/>
      <c r="R57" s="166"/>
      <c r="S57" s="166"/>
      <c r="T57" s="166"/>
      <c r="U57" s="166"/>
      <c r="V57" s="166"/>
      <c r="W57" s="166"/>
      <c r="X57" s="166"/>
      <c r="Y57" s="166"/>
      <c r="Z57" s="166"/>
      <c r="AA57" s="167"/>
    </row>
    <row r="58" spans="1:27" ht="17.25" customHeight="1">
      <c r="A58" s="165"/>
      <c r="B58" s="166"/>
      <c r="C58" s="166"/>
      <c r="D58" s="166"/>
      <c r="E58" s="166"/>
      <c r="F58" s="166"/>
      <c r="G58" s="166"/>
      <c r="H58" s="166"/>
      <c r="I58" s="166"/>
      <c r="J58" s="166"/>
      <c r="K58" s="166"/>
      <c r="L58" s="166"/>
      <c r="M58" s="166"/>
      <c r="N58" s="166"/>
      <c r="O58" s="166"/>
      <c r="P58" s="166"/>
      <c r="Q58" s="166"/>
      <c r="R58" s="166"/>
      <c r="S58" s="166"/>
      <c r="T58" s="166"/>
      <c r="U58" s="166"/>
      <c r="V58" s="166"/>
      <c r="W58" s="166"/>
      <c r="X58" s="166"/>
      <c r="Y58" s="166"/>
      <c r="Z58" s="166"/>
      <c r="AA58" s="167"/>
    </row>
    <row r="59" spans="1:27" ht="17.25" customHeight="1">
      <c r="A59" s="165"/>
      <c r="B59" s="166"/>
      <c r="C59" s="166"/>
      <c r="D59" s="166"/>
      <c r="E59" s="166"/>
      <c r="F59" s="166"/>
      <c r="G59" s="166"/>
      <c r="H59" s="166"/>
      <c r="I59" s="166"/>
      <c r="J59" s="166"/>
      <c r="K59" s="166"/>
      <c r="L59" s="166"/>
      <c r="M59" s="166"/>
      <c r="N59" s="166"/>
      <c r="O59" s="166"/>
      <c r="P59" s="166"/>
      <c r="Q59" s="166"/>
      <c r="R59" s="166"/>
      <c r="S59" s="166"/>
      <c r="T59" s="166"/>
      <c r="U59" s="166"/>
      <c r="V59" s="166"/>
      <c r="W59" s="166"/>
      <c r="X59" s="166"/>
      <c r="Y59" s="166"/>
      <c r="Z59" s="166"/>
      <c r="AA59" s="167"/>
    </row>
    <row r="60" spans="1:27" ht="17.25" customHeight="1">
      <c r="A60" s="168"/>
      <c r="B60" s="169"/>
      <c r="C60" s="169"/>
      <c r="D60" s="169"/>
      <c r="E60" s="169"/>
      <c r="F60" s="169"/>
      <c r="G60" s="169"/>
      <c r="H60" s="169"/>
      <c r="I60" s="169"/>
      <c r="J60" s="169"/>
      <c r="K60" s="169"/>
      <c r="L60" s="169"/>
      <c r="M60" s="169"/>
      <c r="N60" s="169"/>
      <c r="O60" s="169"/>
      <c r="P60" s="169"/>
      <c r="Q60" s="169"/>
      <c r="R60" s="169"/>
      <c r="S60" s="169"/>
      <c r="T60" s="169"/>
      <c r="U60" s="169"/>
      <c r="V60" s="169"/>
      <c r="W60" s="169"/>
      <c r="X60" s="169"/>
      <c r="Y60" s="169"/>
      <c r="Z60" s="169"/>
      <c r="AA60" s="170"/>
    </row>
    <row r="61" spans="1:27" ht="17.25" customHeight="1">
      <c r="A61" s="216" t="s">
        <v>277</v>
      </c>
      <c r="B61" s="160"/>
      <c r="C61" s="160"/>
      <c r="D61" s="160"/>
      <c r="E61" s="160"/>
      <c r="F61" s="160"/>
      <c r="G61" s="160"/>
      <c r="H61" s="160"/>
      <c r="I61" s="160"/>
      <c r="J61" s="160"/>
      <c r="K61" s="160"/>
      <c r="L61" s="160"/>
      <c r="M61" s="160"/>
      <c r="N61" s="160"/>
      <c r="O61" s="160"/>
      <c r="P61" s="160"/>
      <c r="Q61" s="160"/>
      <c r="R61" s="160"/>
      <c r="S61" s="160"/>
      <c r="T61" s="160"/>
      <c r="U61" s="160"/>
      <c r="V61" s="160"/>
      <c r="W61" s="160"/>
      <c r="X61" s="160"/>
      <c r="Y61" s="160"/>
      <c r="Z61" s="160"/>
      <c r="AA61" s="217"/>
    </row>
    <row r="62" spans="1:27" ht="17.25" customHeight="1">
      <c r="A62" s="209" t="s">
        <v>278</v>
      </c>
      <c r="B62" s="210"/>
      <c r="C62" s="210"/>
      <c r="D62" s="210"/>
      <c r="E62" s="171"/>
      <c r="F62" s="220"/>
      <c r="G62" s="220"/>
      <c r="H62" s="220"/>
      <c r="I62" s="220"/>
      <c r="J62" s="220"/>
      <c r="K62" s="220"/>
      <c r="L62" s="220"/>
      <c r="M62" s="220"/>
      <c r="N62" s="221"/>
      <c r="O62" s="209" t="s">
        <v>362</v>
      </c>
      <c r="P62" s="210"/>
      <c r="Q62" s="210"/>
      <c r="R62" s="210"/>
      <c r="S62" s="171"/>
      <c r="T62" s="220"/>
      <c r="U62" s="220"/>
      <c r="V62" s="220"/>
      <c r="W62" s="220"/>
      <c r="X62" s="220"/>
      <c r="Y62" s="220"/>
      <c r="Z62" s="220"/>
      <c r="AA62" s="221"/>
    </row>
    <row r="63" spans="1:27" ht="17.25" customHeight="1">
      <c r="A63" s="218"/>
      <c r="B63" s="219"/>
      <c r="C63" s="219"/>
      <c r="D63" s="219"/>
      <c r="E63" s="172"/>
      <c r="F63" s="222"/>
      <c r="G63" s="222"/>
      <c r="H63" s="222"/>
      <c r="I63" s="222"/>
      <c r="J63" s="222"/>
      <c r="K63" s="222"/>
      <c r="L63" s="222"/>
      <c r="M63" s="222"/>
      <c r="N63" s="223"/>
      <c r="O63" s="218"/>
      <c r="P63" s="219"/>
      <c r="Q63" s="219"/>
      <c r="R63" s="219"/>
      <c r="S63" s="172"/>
      <c r="T63" s="222"/>
      <c r="U63" s="222"/>
      <c r="V63" s="222"/>
      <c r="W63" s="222"/>
      <c r="X63" s="222"/>
      <c r="Y63" s="222"/>
      <c r="Z63" s="222"/>
      <c r="AA63" s="223"/>
    </row>
    <row r="64" spans="1:27" ht="17.25" customHeight="1">
      <c r="A64" s="213" t="s">
        <v>338</v>
      </c>
      <c r="B64" s="214"/>
      <c r="C64" s="214"/>
      <c r="D64" s="214"/>
      <c r="E64" s="214"/>
      <c r="F64" s="214"/>
      <c r="G64" s="214"/>
      <c r="H64" s="214"/>
      <c r="I64" s="214"/>
      <c r="J64" s="214"/>
      <c r="K64" s="214"/>
      <c r="L64" s="214"/>
      <c r="M64" s="214"/>
      <c r="N64" s="214"/>
      <c r="O64" s="214"/>
      <c r="P64" s="214"/>
      <c r="Q64" s="214"/>
      <c r="R64" s="214"/>
      <c r="S64" s="214"/>
      <c r="T64" s="214"/>
      <c r="U64" s="214"/>
      <c r="V64" s="214"/>
      <c r="W64" s="214"/>
      <c r="X64" s="214"/>
      <c r="Y64" s="214"/>
      <c r="Z64" s="214"/>
      <c r="AA64" s="215"/>
    </row>
    <row r="65" spans="1:27" ht="17.25" customHeight="1">
      <c r="A65" s="162"/>
      <c r="B65" s="163"/>
      <c r="C65" s="163"/>
      <c r="D65" s="163"/>
      <c r="E65" s="163"/>
      <c r="F65" s="163"/>
      <c r="G65" s="163"/>
      <c r="H65" s="163"/>
      <c r="I65" s="163"/>
      <c r="J65" s="163"/>
      <c r="K65" s="163"/>
      <c r="L65" s="163"/>
      <c r="M65" s="163"/>
      <c r="N65" s="163"/>
      <c r="O65" s="163"/>
      <c r="P65" s="163"/>
      <c r="Q65" s="163"/>
      <c r="R65" s="163"/>
      <c r="S65" s="163"/>
      <c r="T65" s="163"/>
      <c r="U65" s="163"/>
      <c r="V65" s="163"/>
      <c r="W65" s="163"/>
      <c r="X65" s="163"/>
      <c r="Y65" s="163"/>
      <c r="Z65" s="163"/>
      <c r="AA65" s="164"/>
    </row>
    <row r="66" spans="1:27" ht="17.25" customHeight="1">
      <c r="A66" s="165"/>
      <c r="B66" s="166"/>
      <c r="C66" s="166"/>
      <c r="D66" s="166"/>
      <c r="E66" s="166"/>
      <c r="F66" s="166"/>
      <c r="G66" s="166"/>
      <c r="H66" s="166"/>
      <c r="I66" s="166"/>
      <c r="J66" s="166"/>
      <c r="K66" s="166"/>
      <c r="L66" s="166"/>
      <c r="M66" s="166"/>
      <c r="N66" s="166"/>
      <c r="O66" s="166"/>
      <c r="P66" s="166"/>
      <c r="Q66" s="166"/>
      <c r="R66" s="166"/>
      <c r="S66" s="166"/>
      <c r="T66" s="166"/>
      <c r="U66" s="166"/>
      <c r="V66" s="166"/>
      <c r="W66" s="166"/>
      <c r="X66" s="166"/>
      <c r="Y66" s="166"/>
      <c r="Z66" s="166"/>
      <c r="AA66" s="167"/>
    </row>
    <row r="67" spans="1:27" ht="17.25" customHeight="1">
      <c r="A67" s="165"/>
      <c r="B67" s="166"/>
      <c r="C67" s="166"/>
      <c r="D67" s="166"/>
      <c r="E67" s="166"/>
      <c r="F67" s="166"/>
      <c r="G67" s="166"/>
      <c r="H67" s="166"/>
      <c r="I67" s="166"/>
      <c r="J67" s="166"/>
      <c r="K67" s="166"/>
      <c r="L67" s="166"/>
      <c r="M67" s="166"/>
      <c r="N67" s="166"/>
      <c r="O67" s="166"/>
      <c r="P67" s="166"/>
      <c r="Q67" s="166"/>
      <c r="R67" s="166"/>
      <c r="S67" s="166"/>
      <c r="T67" s="166"/>
      <c r="U67" s="166"/>
      <c r="V67" s="166"/>
      <c r="W67" s="166"/>
      <c r="X67" s="166"/>
      <c r="Y67" s="166"/>
      <c r="Z67" s="166"/>
      <c r="AA67" s="167"/>
    </row>
    <row r="68" spans="1:27" ht="17.25" customHeight="1">
      <c r="A68" s="165"/>
      <c r="B68" s="166"/>
      <c r="C68" s="166"/>
      <c r="D68" s="166"/>
      <c r="E68" s="166"/>
      <c r="F68" s="166"/>
      <c r="G68" s="166"/>
      <c r="H68" s="166"/>
      <c r="I68" s="166"/>
      <c r="J68" s="166"/>
      <c r="K68" s="166"/>
      <c r="L68" s="166"/>
      <c r="M68" s="166"/>
      <c r="N68" s="166"/>
      <c r="O68" s="166"/>
      <c r="P68" s="166"/>
      <c r="Q68" s="166"/>
      <c r="R68" s="166"/>
      <c r="S68" s="166"/>
      <c r="T68" s="166"/>
      <c r="U68" s="166"/>
      <c r="V68" s="166"/>
      <c r="W68" s="166"/>
      <c r="X68" s="166"/>
      <c r="Y68" s="166"/>
      <c r="Z68" s="166"/>
      <c r="AA68" s="167"/>
    </row>
    <row r="69" spans="1:27" ht="17.25" customHeight="1">
      <c r="A69" s="168"/>
      <c r="B69" s="169"/>
      <c r="C69" s="169"/>
      <c r="D69" s="169"/>
      <c r="E69" s="169"/>
      <c r="F69" s="169"/>
      <c r="G69" s="169"/>
      <c r="H69" s="169"/>
      <c r="I69" s="169"/>
      <c r="J69" s="169"/>
      <c r="K69" s="169"/>
      <c r="L69" s="169"/>
      <c r="M69" s="169"/>
      <c r="N69" s="169"/>
      <c r="O69" s="169"/>
      <c r="P69" s="169"/>
      <c r="Q69" s="169"/>
      <c r="R69" s="169"/>
      <c r="S69" s="169"/>
      <c r="T69" s="169"/>
      <c r="U69" s="169"/>
      <c r="V69" s="169"/>
      <c r="W69" s="169"/>
      <c r="X69" s="169"/>
      <c r="Y69" s="169"/>
      <c r="Z69" s="169"/>
      <c r="AA69" s="170"/>
    </row>
    <row r="70" spans="1:27" ht="17.25" customHeight="1">
      <c r="A70" s="99"/>
      <c r="B70" s="99"/>
      <c r="C70" s="99"/>
      <c r="D70" s="99"/>
      <c r="E70" s="99"/>
      <c r="F70" s="99"/>
      <c r="G70" s="99"/>
      <c r="H70" s="99"/>
      <c r="I70" s="99"/>
      <c r="J70" s="99"/>
      <c r="K70" s="99"/>
      <c r="L70" s="99"/>
      <c r="M70" s="99"/>
      <c r="N70" s="99"/>
      <c r="O70" s="99"/>
      <c r="P70" s="99"/>
      <c r="Q70" s="99"/>
      <c r="R70" s="99"/>
      <c r="S70" s="99"/>
      <c r="T70" s="99"/>
      <c r="U70" s="99"/>
      <c r="V70" s="99"/>
      <c r="W70" s="99"/>
      <c r="X70" s="99"/>
      <c r="Y70" s="99"/>
      <c r="Z70" s="99"/>
      <c r="AA70" s="99"/>
    </row>
    <row r="71" spans="1:27" ht="17.25" customHeight="1">
      <c r="A71" s="75" t="s">
        <v>240</v>
      </c>
      <c r="C71" s="75"/>
      <c r="D71" s="75"/>
      <c r="E71" s="75"/>
      <c r="F71" s="75"/>
      <c r="G71" s="75"/>
      <c r="H71" s="75"/>
      <c r="I71" s="75"/>
      <c r="J71" s="75"/>
      <c r="K71" s="75"/>
      <c r="L71" s="75"/>
      <c r="M71" s="75"/>
      <c r="N71" s="75"/>
      <c r="O71" s="75"/>
      <c r="P71" s="75"/>
      <c r="Q71" s="75"/>
      <c r="R71" s="75"/>
      <c r="S71" s="75"/>
      <c r="T71" s="75"/>
      <c r="U71" s="75"/>
      <c r="V71" s="75"/>
      <c r="W71" s="75"/>
      <c r="X71" s="75"/>
      <c r="Y71" s="75"/>
      <c r="Z71" s="75"/>
      <c r="AA71" s="75"/>
    </row>
    <row r="72" spans="1:27" ht="17.25" customHeight="1">
      <c r="A72" s="75"/>
      <c r="B72" s="75" t="s">
        <v>320</v>
      </c>
      <c r="C72" s="75"/>
      <c r="D72" s="75"/>
      <c r="E72" s="75"/>
      <c r="F72" s="75"/>
      <c r="G72" s="75"/>
      <c r="H72" s="75"/>
      <c r="I72" s="75"/>
      <c r="J72" s="75"/>
      <c r="K72" s="75"/>
      <c r="L72" s="75"/>
      <c r="M72" s="75"/>
      <c r="N72" s="75"/>
      <c r="O72" s="75"/>
      <c r="P72" s="75"/>
      <c r="Q72" s="75"/>
      <c r="R72" s="75"/>
      <c r="S72" s="75"/>
      <c r="T72" s="75"/>
      <c r="U72" s="75"/>
      <c r="V72" s="75"/>
      <c r="W72" s="75"/>
      <c r="X72" s="75"/>
      <c r="Y72" s="75"/>
      <c r="Z72" s="75"/>
      <c r="AA72" s="75"/>
    </row>
    <row r="73" spans="1:27" ht="17.25" customHeight="1">
      <c r="A73" s="75"/>
      <c r="B73" s="75" t="s">
        <v>321</v>
      </c>
      <c r="D73" s="75"/>
      <c r="E73" s="75"/>
      <c r="F73" s="75"/>
      <c r="G73" s="75"/>
      <c r="H73" s="75"/>
      <c r="I73" s="75"/>
      <c r="J73" s="75"/>
      <c r="K73" s="75"/>
      <c r="L73" s="75"/>
      <c r="M73" s="75"/>
      <c r="N73" s="75"/>
      <c r="O73" s="75"/>
      <c r="P73" s="75"/>
      <c r="Q73" s="75"/>
      <c r="R73" s="75"/>
      <c r="S73" s="75"/>
      <c r="T73" s="75"/>
      <c r="U73" s="75"/>
      <c r="V73" s="75"/>
      <c r="W73" s="75"/>
      <c r="X73" s="75"/>
      <c r="Y73" s="75"/>
      <c r="Z73" s="75"/>
      <c r="AA73" s="75"/>
    </row>
    <row r="74" spans="1:27" ht="17.25" customHeight="1">
      <c r="A74" s="75"/>
      <c r="B74" s="75" t="s">
        <v>244</v>
      </c>
      <c r="C74" s="75"/>
      <c r="D74" s="75"/>
      <c r="E74" s="75"/>
      <c r="F74" s="75"/>
      <c r="G74" s="75"/>
      <c r="H74" s="75"/>
      <c r="I74" s="75"/>
      <c r="J74" s="75"/>
      <c r="K74" s="75"/>
      <c r="L74" s="75"/>
      <c r="M74" s="75"/>
      <c r="N74" s="75"/>
      <c r="O74" s="75"/>
      <c r="P74" s="75"/>
      <c r="Q74" s="75"/>
      <c r="R74" s="75"/>
      <c r="S74" s="75"/>
      <c r="T74" s="75"/>
      <c r="U74" s="75"/>
      <c r="V74" s="75"/>
      <c r="W74" s="75"/>
      <c r="X74" s="75"/>
      <c r="Y74" s="75"/>
      <c r="Z74" s="75"/>
      <c r="AA74" s="75"/>
    </row>
    <row r="75" spans="1:27" ht="17.25" customHeight="1">
      <c r="A75" s="162"/>
      <c r="B75" s="163"/>
      <c r="C75" s="163"/>
      <c r="D75" s="163"/>
      <c r="E75" s="163"/>
      <c r="F75" s="163"/>
      <c r="G75" s="163"/>
      <c r="H75" s="163"/>
      <c r="I75" s="163"/>
      <c r="J75" s="163"/>
      <c r="K75" s="163"/>
      <c r="L75" s="163"/>
      <c r="M75" s="163"/>
      <c r="N75" s="163"/>
      <c r="O75" s="163"/>
      <c r="P75" s="163"/>
      <c r="Q75" s="163"/>
      <c r="R75" s="163"/>
      <c r="S75" s="163"/>
      <c r="T75" s="163"/>
      <c r="U75" s="163"/>
      <c r="V75" s="163"/>
      <c r="W75" s="163"/>
      <c r="X75" s="163"/>
      <c r="Y75" s="163"/>
      <c r="Z75" s="163"/>
      <c r="AA75" s="164"/>
    </row>
    <row r="76" spans="1:27" ht="17.25" customHeight="1">
      <c r="A76" s="165"/>
      <c r="B76" s="166"/>
      <c r="C76" s="166"/>
      <c r="D76" s="166"/>
      <c r="E76" s="166"/>
      <c r="F76" s="166"/>
      <c r="G76" s="166"/>
      <c r="H76" s="166"/>
      <c r="I76" s="166"/>
      <c r="J76" s="166"/>
      <c r="K76" s="166"/>
      <c r="L76" s="166"/>
      <c r="M76" s="166"/>
      <c r="N76" s="166"/>
      <c r="O76" s="166"/>
      <c r="P76" s="166"/>
      <c r="Q76" s="166"/>
      <c r="R76" s="166"/>
      <c r="S76" s="166"/>
      <c r="T76" s="166"/>
      <c r="U76" s="166"/>
      <c r="V76" s="166"/>
      <c r="W76" s="166"/>
      <c r="X76" s="166"/>
      <c r="Y76" s="166"/>
      <c r="Z76" s="166"/>
      <c r="AA76" s="167"/>
    </row>
    <row r="77" spans="1:27" ht="17.25" customHeight="1">
      <c r="A77" s="165"/>
      <c r="B77" s="166"/>
      <c r="C77" s="166"/>
      <c r="D77" s="166"/>
      <c r="E77" s="166"/>
      <c r="F77" s="166"/>
      <c r="G77" s="166"/>
      <c r="H77" s="166"/>
      <c r="I77" s="166"/>
      <c r="J77" s="166"/>
      <c r="K77" s="166"/>
      <c r="L77" s="166"/>
      <c r="M77" s="166"/>
      <c r="N77" s="166"/>
      <c r="O77" s="166"/>
      <c r="P77" s="166"/>
      <c r="Q77" s="166"/>
      <c r="R77" s="166"/>
      <c r="S77" s="166"/>
      <c r="T77" s="166"/>
      <c r="U77" s="166"/>
      <c r="V77" s="166"/>
      <c r="W77" s="166"/>
      <c r="X77" s="166"/>
      <c r="Y77" s="166"/>
      <c r="Z77" s="166"/>
      <c r="AA77" s="167"/>
    </row>
    <row r="78" spans="1:27" ht="17.25" customHeight="1">
      <c r="A78" s="165"/>
      <c r="B78" s="166"/>
      <c r="C78" s="166"/>
      <c r="D78" s="166"/>
      <c r="E78" s="166"/>
      <c r="F78" s="166"/>
      <c r="G78" s="166"/>
      <c r="H78" s="166"/>
      <c r="I78" s="166"/>
      <c r="J78" s="166"/>
      <c r="K78" s="166"/>
      <c r="L78" s="166"/>
      <c r="M78" s="166"/>
      <c r="N78" s="166"/>
      <c r="O78" s="166"/>
      <c r="P78" s="166"/>
      <c r="Q78" s="166"/>
      <c r="R78" s="166"/>
      <c r="S78" s="166"/>
      <c r="T78" s="166"/>
      <c r="U78" s="166"/>
      <c r="V78" s="166"/>
      <c r="W78" s="166"/>
      <c r="X78" s="166"/>
      <c r="Y78" s="166"/>
      <c r="Z78" s="166"/>
      <c r="AA78" s="167"/>
    </row>
    <row r="79" spans="1:27" ht="17.25" customHeight="1">
      <c r="A79" s="165"/>
      <c r="B79" s="166"/>
      <c r="C79" s="166"/>
      <c r="D79" s="166"/>
      <c r="E79" s="166"/>
      <c r="F79" s="166"/>
      <c r="G79" s="166"/>
      <c r="H79" s="166"/>
      <c r="I79" s="166"/>
      <c r="J79" s="166"/>
      <c r="K79" s="166"/>
      <c r="L79" s="166"/>
      <c r="M79" s="166"/>
      <c r="N79" s="166"/>
      <c r="O79" s="166"/>
      <c r="P79" s="166"/>
      <c r="Q79" s="166"/>
      <c r="R79" s="166"/>
      <c r="S79" s="166"/>
      <c r="T79" s="166"/>
      <c r="U79" s="166"/>
      <c r="V79" s="166"/>
      <c r="W79" s="166"/>
      <c r="X79" s="166"/>
      <c r="Y79" s="166"/>
      <c r="Z79" s="166"/>
      <c r="AA79" s="167"/>
    </row>
    <row r="80" spans="1:27" ht="17.25" customHeight="1">
      <c r="A80" s="165"/>
      <c r="B80" s="166"/>
      <c r="C80" s="166"/>
      <c r="D80" s="166"/>
      <c r="E80" s="166"/>
      <c r="F80" s="166"/>
      <c r="G80" s="166"/>
      <c r="H80" s="166"/>
      <c r="I80" s="166"/>
      <c r="J80" s="166"/>
      <c r="K80" s="166"/>
      <c r="L80" s="166"/>
      <c r="M80" s="166"/>
      <c r="N80" s="166"/>
      <c r="O80" s="166"/>
      <c r="P80" s="166"/>
      <c r="Q80" s="166"/>
      <c r="R80" s="166"/>
      <c r="S80" s="166"/>
      <c r="T80" s="166"/>
      <c r="U80" s="166"/>
      <c r="V80" s="166"/>
      <c r="W80" s="166"/>
      <c r="X80" s="166"/>
      <c r="Y80" s="166"/>
      <c r="Z80" s="166"/>
      <c r="AA80" s="167"/>
    </row>
    <row r="81" spans="1:27" ht="17.25" customHeight="1">
      <c r="A81" s="165"/>
      <c r="B81" s="166"/>
      <c r="C81" s="166"/>
      <c r="D81" s="166"/>
      <c r="E81" s="166"/>
      <c r="F81" s="166"/>
      <c r="G81" s="166"/>
      <c r="H81" s="166"/>
      <c r="I81" s="166"/>
      <c r="J81" s="166"/>
      <c r="K81" s="166"/>
      <c r="L81" s="166"/>
      <c r="M81" s="166"/>
      <c r="N81" s="166"/>
      <c r="O81" s="166"/>
      <c r="P81" s="166"/>
      <c r="Q81" s="166"/>
      <c r="R81" s="166"/>
      <c r="S81" s="166"/>
      <c r="T81" s="166"/>
      <c r="U81" s="166"/>
      <c r="V81" s="166"/>
      <c r="W81" s="166"/>
      <c r="X81" s="166"/>
      <c r="Y81" s="166"/>
      <c r="Z81" s="166"/>
      <c r="AA81" s="167"/>
    </row>
    <row r="82" spans="1:27" ht="17.25" customHeight="1">
      <c r="A82" s="165"/>
      <c r="B82" s="166"/>
      <c r="C82" s="166"/>
      <c r="D82" s="166"/>
      <c r="E82" s="166"/>
      <c r="F82" s="166"/>
      <c r="G82" s="166"/>
      <c r="H82" s="166"/>
      <c r="I82" s="166"/>
      <c r="J82" s="166"/>
      <c r="K82" s="166"/>
      <c r="L82" s="166"/>
      <c r="M82" s="166"/>
      <c r="N82" s="166"/>
      <c r="O82" s="166"/>
      <c r="P82" s="166"/>
      <c r="Q82" s="166"/>
      <c r="R82" s="166"/>
      <c r="S82" s="166"/>
      <c r="T82" s="166"/>
      <c r="U82" s="166"/>
      <c r="V82" s="166"/>
      <c r="W82" s="166"/>
      <c r="X82" s="166"/>
      <c r="Y82" s="166"/>
      <c r="Z82" s="166"/>
      <c r="AA82" s="167"/>
    </row>
    <row r="83" spans="1:27" ht="17.25" customHeight="1">
      <c r="A83" s="165"/>
      <c r="B83" s="166"/>
      <c r="C83" s="166"/>
      <c r="D83" s="166"/>
      <c r="E83" s="166"/>
      <c r="F83" s="166"/>
      <c r="G83" s="166"/>
      <c r="H83" s="166"/>
      <c r="I83" s="166"/>
      <c r="J83" s="166"/>
      <c r="K83" s="166"/>
      <c r="L83" s="166"/>
      <c r="M83" s="166"/>
      <c r="N83" s="166"/>
      <c r="O83" s="166"/>
      <c r="P83" s="166"/>
      <c r="Q83" s="166"/>
      <c r="R83" s="166"/>
      <c r="S83" s="166"/>
      <c r="T83" s="166"/>
      <c r="U83" s="166"/>
      <c r="V83" s="166"/>
      <c r="W83" s="166"/>
      <c r="X83" s="166"/>
      <c r="Y83" s="166"/>
      <c r="Z83" s="166"/>
      <c r="AA83" s="167"/>
    </row>
    <row r="84" spans="1:27" ht="17.25" customHeight="1">
      <c r="A84" s="168"/>
      <c r="B84" s="169"/>
      <c r="C84" s="169"/>
      <c r="D84" s="169"/>
      <c r="E84" s="169"/>
      <c r="F84" s="169"/>
      <c r="G84" s="169"/>
      <c r="H84" s="169"/>
      <c r="I84" s="169"/>
      <c r="J84" s="169"/>
      <c r="K84" s="169"/>
      <c r="L84" s="169"/>
      <c r="M84" s="169"/>
      <c r="N84" s="169"/>
      <c r="O84" s="169"/>
      <c r="P84" s="169"/>
      <c r="Q84" s="169"/>
      <c r="R84" s="169"/>
      <c r="S84" s="169"/>
      <c r="T84" s="169"/>
      <c r="U84" s="169"/>
      <c r="V84" s="169"/>
      <c r="W84" s="169"/>
      <c r="X84" s="169"/>
      <c r="Y84" s="169"/>
      <c r="Z84" s="169"/>
      <c r="AA84" s="170"/>
    </row>
    <row r="85" spans="1:27" ht="17.25" customHeight="1">
      <c r="A85" s="75"/>
      <c r="B85" s="79"/>
      <c r="C85" s="79"/>
      <c r="D85" s="79"/>
      <c r="E85" s="79"/>
      <c r="F85" s="79"/>
      <c r="G85" s="79"/>
      <c r="H85" s="79"/>
      <c r="I85" s="79"/>
      <c r="J85" s="79"/>
      <c r="K85" s="79"/>
      <c r="L85" s="79"/>
      <c r="M85" s="79"/>
      <c r="N85" s="79"/>
      <c r="O85" s="79"/>
      <c r="P85" s="79"/>
      <c r="Q85" s="79"/>
      <c r="R85" s="79"/>
      <c r="S85" s="79"/>
      <c r="T85" s="79"/>
      <c r="U85" s="79"/>
      <c r="V85" s="79"/>
      <c r="W85" s="79"/>
      <c r="X85" s="79"/>
      <c r="Y85" s="79"/>
      <c r="Z85" s="79"/>
      <c r="AA85" s="79"/>
    </row>
    <row r="86" spans="1:27" ht="17.25" customHeight="1">
      <c r="A86" s="79" t="s">
        <v>246</v>
      </c>
      <c r="C86" s="79"/>
      <c r="D86" s="79"/>
      <c r="E86" s="79"/>
      <c r="F86" s="79"/>
      <c r="G86" s="79"/>
      <c r="H86" s="79"/>
      <c r="I86" s="79"/>
      <c r="J86" s="79"/>
      <c r="K86" s="79"/>
      <c r="L86" s="79"/>
      <c r="M86" s="79"/>
      <c r="N86" s="79"/>
      <c r="O86" s="79"/>
      <c r="P86" s="79"/>
      <c r="Q86" s="79"/>
      <c r="R86" s="79"/>
      <c r="S86" s="79"/>
      <c r="T86" s="79"/>
      <c r="U86" s="79"/>
      <c r="V86" s="79"/>
      <c r="W86" s="79"/>
      <c r="X86" s="79"/>
      <c r="Y86" s="79"/>
      <c r="Z86" s="79"/>
      <c r="AA86" s="79"/>
    </row>
    <row r="87" spans="1:27" ht="17.25" customHeight="1">
      <c r="A87" s="190" t="s">
        <v>208</v>
      </c>
      <c r="B87" s="191"/>
      <c r="C87" s="191"/>
      <c r="D87" s="191"/>
      <c r="E87" s="191"/>
      <c r="F87" s="191"/>
      <c r="G87" s="192"/>
      <c r="H87" s="190" t="s">
        <v>209</v>
      </c>
      <c r="I87" s="191"/>
      <c r="J87" s="191"/>
      <c r="K87" s="191"/>
      <c r="L87" s="191"/>
      <c r="M87" s="191"/>
      <c r="N87" s="191"/>
      <c r="O87" s="191"/>
      <c r="P87" s="191"/>
      <c r="Q87" s="191"/>
      <c r="R87" s="191"/>
      <c r="S87" s="191"/>
      <c r="T87" s="191"/>
      <c r="U87" s="191"/>
      <c r="V87" s="191"/>
      <c r="W87" s="191"/>
      <c r="X87" s="191"/>
      <c r="Y87" s="191"/>
      <c r="Z87" s="191"/>
      <c r="AA87" s="192"/>
    </row>
    <row r="88" spans="1:27" ht="17.25" customHeight="1">
      <c r="A88" s="162"/>
      <c r="B88" s="163"/>
      <c r="C88" s="163"/>
      <c r="D88" s="163"/>
      <c r="E88" s="163"/>
      <c r="F88" s="163"/>
      <c r="G88" s="163"/>
      <c r="H88" s="162"/>
      <c r="I88" s="163"/>
      <c r="J88" s="163"/>
      <c r="K88" s="163"/>
      <c r="L88" s="163"/>
      <c r="M88" s="163"/>
      <c r="N88" s="163"/>
      <c r="O88" s="163"/>
      <c r="P88" s="163"/>
      <c r="Q88" s="163"/>
      <c r="R88" s="163"/>
      <c r="S88" s="163"/>
      <c r="T88" s="163"/>
      <c r="U88" s="163"/>
      <c r="V88" s="163"/>
      <c r="W88" s="163"/>
      <c r="X88" s="163"/>
      <c r="Y88" s="163"/>
      <c r="Z88" s="163"/>
      <c r="AA88" s="164"/>
    </row>
    <row r="89" spans="1:27" ht="17.25" customHeight="1">
      <c r="A89" s="165"/>
      <c r="B89" s="166"/>
      <c r="C89" s="166"/>
      <c r="D89" s="166"/>
      <c r="E89" s="166"/>
      <c r="F89" s="166"/>
      <c r="G89" s="166"/>
      <c r="H89" s="165"/>
      <c r="I89" s="166"/>
      <c r="J89" s="166"/>
      <c r="K89" s="166"/>
      <c r="L89" s="166"/>
      <c r="M89" s="166"/>
      <c r="N89" s="166"/>
      <c r="O89" s="166"/>
      <c r="P89" s="166"/>
      <c r="Q89" s="166"/>
      <c r="R89" s="166"/>
      <c r="S89" s="166"/>
      <c r="T89" s="166"/>
      <c r="U89" s="166"/>
      <c r="V89" s="166"/>
      <c r="W89" s="166"/>
      <c r="X89" s="166"/>
      <c r="Y89" s="166"/>
      <c r="Z89" s="166"/>
      <c r="AA89" s="167"/>
    </row>
    <row r="90" spans="1:27" ht="17.25" customHeight="1">
      <c r="A90" s="165"/>
      <c r="B90" s="166"/>
      <c r="C90" s="166"/>
      <c r="D90" s="166"/>
      <c r="E90" s="166"/>
      <c r="F90" s="166"/>
      <c r="G90" s="166"/>
      <c r="H90" s="165"/>
      <c r="I90" s="166"/>
      <c r="J90" s="166"/>
      <c r="K90" s="166"/>
      <c r="L90" s="166"/>
      <c r="M90" s="166"/>
      <c r="N90" s="166"/>
      <c r="O90" s="166"/>
      <c r="P90" s="166"/>
      <c r="Q90" s="166"/>
      <c r="R90" s="166"/>
      <c r="S90" s="166"/>
      <c r="T90" s="166"/>
      <c r="U90" s="166"/>
      <c r="V90" s="166"/>
      <c r="W90" s="166"/>
      <c r="X90" s="166"/>
      <c r="Y90" s="166"/>
      <c r="Z90" s="166"/>
      <c r="AA90" s="167"/>
    </row>
    <row r="91" spans="1:27" ht="17.25" customHeight="1">
      <c r="A91" s="165"/>
      <c r="B91" s="166"/>
      <c r="C91" s="166"/>
      <c r="D91" s="166"/>
      <c r="E91" s="166"/>
      <c r="F91" s="166"/>
      <c r="G91" s="166"/>
      <c r="H91" s="165"/>
      <c r="I91" s="166"/>
      <c r="J91" s="166"/>
      <c r="K91" s="166"/>
      <c r="L91" s="166"/>
      <c r="M91" s="166"/>
      <c r="N91" s="166"/>
      <c r="O91" s="166"/>
      <c r="P91" s="166"/>
      <c r="Q91" s="166"/>
      <c r="R91" s="166"/>
      <c r="S91" s="166"/>
      <c r="T91" s="166"/>
      <c r="U91" s="166"/>
      <c r="V91" s="166"/>
      <c r="W91" s="166"/>
      <c r="X91" s="166"/>
      <c r="Y91" s="166"/>
      <c r="Z91" s="166"/>
      <c r="AA91" s="167"/>
    </row>
    <row r="92" spans="1:27" ht="17.25" customHeight="1">
      <c r="A92" s="165"/>
      <c r="B92" s="166"/>
      <c r="C92" s="166"/>
      <c r="D92" s="166"/>
      <c r="E92" s="166"/>
      <c r="F92" s="166"/>
      <c r="G92" s="166"/>
      <c r="H92" s="165"/>
      <c r="I92" s="166"/>
      <c r="J92" s="166"/>
      <c r="K92" s="166"/>
      <c r="L92" s="166"/>
      <c r="M92" s="166"/>
      <c r="N92" s="166"/>
      <c r="O92" s="166"/>
      <c r="P92" s="166"/>
      <c r="Q92" s="166"/>
      <c r="R92" s="166"/>
      <c r="S92" s="166"/>
      <c r="T92" s="166"/>
      <c r="U92" s="166"/>
      <c r="V92" s="166"/>
      <c r="W92" s="166"/>
      <c r="X92" s="166"/>
      <c r="Y92" s="166"/>
      <c r="Z92" s="166"/>
      <c r="AA92" s="167"/>
    </row>
    <row r="93" spans="1:27" ht="17.25" customHeight="1">
      <c r="A93" s="165"/>
      <c r="B93" s="166"/>
      <c r="C93" s="166"/>
      <c r="D93" s="166"/>
      <c r="E93" s="166"/>
      <c r="F93" s="166"/>
      <c r="G93" s="166"/>
      <c r="H93" s="165"/>
      <c r="I93" s="166"/>
      <c r="J93" s="166"/>
      <c r="K93" s="166"/>
      <c r="L93" s="166"/>
      <c r="M93" s="166"/>
      <c r="N93" s="166"/>
      <c r="O93" s="166"/>
      <c r="P93" s="166"/>
      <c r="Q93" s="166"/>
      <c r="R93" s="166"/>
      <c r="S93" s="166"/>
      <c r="T93" s="166"/>
      <c r="U93" s="166"/>
      <c r="V93" s="166"/>
      <c r="W93" s="166"/>
      <c r="X93" s="166"/>
      <c r="Y93" s="166"/>
      <c r="Z93" s="166"/>
      <c r="AA93" s="167"/>
    </row>
    <row r="94" spans="1:27" ht="17.25" customHeight="1">
      <c r="A94" s="165"/>
      <c r="B94" s="166"/>
      <c r="C94" s="166"/>
      <c r="D94" s="166"/>
      <c r="E94" s="166"/>
      <c r="F94" s="166"/>
      <c r="G94" s="166"/>
      <c r="H94" s="165"/>
      <c r="I94" s="166"/>
      <c r="J94" s="166"/>
      <c r="K94" s="166"/>
      <c r="L94" s="166"/>
      <c r="M94" s="166"/>
      <c r="N94" s="166"/>
      <c r="O94" s="166"/>
      <c r="P94" s="166"/>
      <c r="Q94" s="166"/>
      <c r="R94" s="166"/>
      <c r="S94" s="166"/>
      <c r="T94" s="166"/>
      <c r="U94" s="166"/>
      <c r="V94" s="166"/>
      <c r="W94" s="166"/>
      <c r="X94" s="166"/>
      <c r="Y94" s="166"/>
      <c r="Z94" s="166"/>
      <c r="AA94" s="167"/>
    </row>
    <row r="95" spans="1:27" ht="17.25" customHeight="1">
      <c r="A95" s="165"/>
      <c r="B95" s="166"/>
      <c r="C95" s="166"/>
      <c r="D95" s="166"/>
      <c r="E95" s="166"/>
      <c r="F95" s="166"/>
      <c r="G95" s="166"/>
      <c r="H95" s="165"/>
      <c r="I95" s="166"/>
      <c r="J95" s="166"/>
      <c r="K95" s="166"/>
      <c r="L95" s="166"/>
      <c r="M95" s="166"/>
      <c r="N95" s="166"/>
      <c r="O95" s="166"/>
      <c r="P95" s="166"/>
      <c r="Q95" s="166"/>
      <c r="R95" s="166"/>
      <c r="S95" s="166"/>
      <c r="T95" s="166"/>
      <c r="U95" s="166"/>
      <c r="V95" s="166"/>
      <c r="W95" s="166"/>
      <c r="X95" s="166"/>
      <c r="Y95" s="166"/>
      <c r="Z95" s="166"/>
      <c r="AA95" s="167"/>
    </row>
    <row r="96" spans="1:27" ht="17.25" customHeight="1">
      <c r="A96" s="165"/>
      <c r="B96" s="166"/>
      <c r="C96" s="166"/>
      <c r="D96" s="166"/>
      <c r="E96" s="166"/>
      <c r="F96" s="166"/>
      <c r="G96" s="166"/>
      <c r="H96" s="165"/>
      <c r="I96" s="166"/>
      <c r="J96" s="166"/>
      <c r="K96" s="166"/>
      <c r="L96" s="166"/>
      <c r="M96" s="166"/>
      <c r="N96" s="166"/>
      <c r="O96" s="166"/>
      <c r="P96" s="166"/>
      <c r="Q96" s="166"/>
      <c r="R96" s="166"/>
      <c r="S96" s="166"/>
      <c r="T96" s="166"/>
      <c r="U96" s="166"/>
      <c r="V96" s="166"/>
      <c r="W96" s="166"/>
      <c r="X96" s="166"/>
      <c r="Y96" s="166"/>
      <c r="Z96" s="166"/>
      <c r="AA96" s="167"/>
    </row>
    <row r="97" spans="1:27" ht="17.25" customHeight="1">
      <c r="A97" s="168"/>
      <c r="B97" s="169"/>
      <c r="C97" s="169"/>
      <c r="D97" s="169"/>
      <c r="E97" s="169"/>
      <c r="F97" s="169"/>
      <c r="G97" s="169"/>
      <c r="H97" s="168"/>
      <c r="I97" s="169"/>
      <c r="J97" s="169"/>
      <c r="K97" s="169"/>
      <c r="L97" s="169"/>
      <c r="M97" s="169"/>
      <c r="N97" s="169"/>
      <c r="O97" s="169"/>
      <c r="P97" s="169"/>
      <c r="Q97" s="169"/>
      <c r="R97" s="169"/>
      <c r="S97" s="169"/>
      <c r="T97" s="169"/>
      <c r="U97" s="169"/>
      <c r="V97" s="169"/>
      <c r="W97" s="169"/>
      <c r="X97" s="169"/>
      <c r="Y97" s="169"/>
      <c r="Z97" s="169"/>
      <c r="AA97" s="170"/>
    </row>
    <row r="98" spans="1:27" ht="17.25" customHeight="1">
      <c r="A98" s="75"/>
      <c r="B98" s="79" t="s">
        <v>333</v>
      </c>
      <c r="C98" s="79"/>
      <c r="D98" s="79"/>
      <c r="E98" s="79"/>
      <c r="F98" s="79"/>
      <c r="G98" s="79"/>
      <c r="H98" s="79"/>
      <c r="I98" s="79"/>
      <c r="J98" s="79"/>
      <c r="K98" s="79"/>
      <c r="L98" s="79"/>
      <c r="M98" s="79"/>
      <c r="N98" s="79"/>
      <c r="O98" s="79"/>
      <c r="P98" s="79"/>
      <c r="Q98" s="79"/>
      <c r="R98" s="79"/>
      <c r="S98" s="79"/>
      <c r="T98" s="79"/>
      <c r="U98" s="79"/>
      <c r="V98" s="79"/>
      <c r="W98" s="79"/>
      <c r="X98" s="79"/>
      <c r="Y98" s="79"/>
      <c r="Z98" s="79"/>
      <c r="AA98" s="79"/>
    </row>
    <row r="99" spans="1:27" ht="17.25" customHeight="1">
      <c r="A99" s="75"/>
      <c r="B99" s="79"/>
      <c r="D99" s="79"/>
      <c r="E99" s="79"/>
      <c r="F99" s="79"/>
      <c r="G99" s="79"/>
      <c r="H99" s="79"/>
      <c r="I99" s="79"/>
      <c r="J99" s="79"/>
      <c r="K99" s="79"/>
      <c r="L99" s="79"/>
      <c r="M99" s="79"/>
      <c r="N99" s="79"/>
      <c r="O99" s="79"/>
      <c r="P99" s="79"/>
      <c r="Q99" s="79"/>
      <c r="R99" s="79"/>
      <c r="S99" s="79"/>
      <c r="T99" s="79"/>
      <c r="U99" s="79"/>
      <c r="V99" s="79"/>
      <c r="W99" s="79"/>
      <c r="X99" s="79"/>
      <c r="Y99" s="79"/>
      <c r="Z99" s="79"/>
      <c r="AA99" s="79"/>
    </row>
    <row r="100" spans="1:27" ht="17.25" customHeight="1">
      <c r="A100" s="79" t="s">
        <v>247</v>
      </c>
      <c r="C100" s="79"/>
      <c r="D100" s="79"/>
      <c r="E100" s="79"/>
      <c r="F100" s="79"/>
      <c r="G100" s="79"/>
      <c r="H100" s="79"/>
      <c r="I100" s="79"/>
      <c r="J100" s="79"/>
      <c r="K100" s="79"/>
      <c r="L100" s="79"/>
      <c r="M100" s="79"/>
      <c r="N100" s="79"/>
      <c r="O100" s="79"/>
      <c r="P100" s="79"/>
      <c r="Q100" s="79"/>
      <c r="R100" s="79"/>
      <c r="S100" s="79"/>
      <c r="T100" s="79"/>
      <c r="U100" s="79"/>
      <c r="V100" s="79"/>
      <c r="W100" s="79"/>
      <c r="X100" s="79"/>
      <c r="Y100" s="79"/>
      <c r="Z100" s="79"/>
      <c r="AA100" s="79"/>
    </row>
    <row r="101" spans="1:27" ht="17.25" customHeight="1">
      <c r="A101" s="75"/>
      <c r="B101" s="79" t="s">
        <v>241</v>
      </c>
      <c r="C101" s="79"/>
      <c r="D101" s="79"/>
      <c r="E101" s="79"/>
      <c r="F101" s="79"/>
      <c r="G101" s="79"/>
      <c r="H101" s="79"/>
      <c r="I101" s="79"/>
      <c r="J101" s="79"/>
      <c r="K101" s="79"/>
      <c r="L101" s="79"/>
      <c r="M101" s="79"/>
      <c r="N101" s="79"/>
      <c r="O101" s="79"/>
      <c r="P101" s="79"/>
      <c r="Q101" s="79"/>
      <c r="R101" s="79"/>
      <c r="S101" s="79"/>
      <c r="T101" s="79"/>
      <c r="U101" s="79"/>
      <c r="V101" s="79"/>
      <c r="W101" s="79"/>
      <c r="X101" s="79"/>
      <c r="Y101" s="79"/>
      <c r="Z101" s="79"/>
      <c r="AA101" s="79"/>
    </row>
    <row r="102" spans="1:27" ht="17.25" customHeight="1">
      <c r="A102" s="162"/>
      <c r="B102" s="163"/>
      <c r="C102" s="163"/>
      <c r="D102" s="163"/>
      <c r="E102" s="163"/>
      <c r="F102" s="163"/>
      <c r="G102" s="163"/>
      <c r="H102" s="163"/>
      <c r="I102" s="163"/>
      <c r="J102" s="163"/>
      <c r="K102" s="163"/>
      <c r="L102" s="163"/>
      <c r="M102" s="163"/>
      <c r="N102" s="163"/>
      <c r="O102" s="163"/>
      <c r="P102" s="163"/>
      <c r="Q102" s="163"/>
      <c r="R102" s="163"/>
      <c r="S102" s="163"/>
      <c r="T102" s="163"/>
      <c r="U102" s="163"/>
      <c r="V102" s="163"/>
      <c r="W102" s="163"/>
      <c r="X102" s="163"/>
      <c r="Y102" s="163"/>
      <c r="Z102" s="163"/>
      <c r="AA102" s="164"/>
    </row>
    <row r="103" spans="1:27" ht="17.25" customHeight="1">
      <c r="A103" s="165"/>
      <c r="B103" s="166"/>
      <c r="C103" s="166"/>
      <c r="D103" s="166"/>
      <c r="E103" s="166"/>
      <c r="F103" s="166"/>
      <c r="G103" s="166"/>
      <c r="H103" s="166"/>
      <c r="I103" s="166"/>
      <c r="J103" s="166"/>
      <c r="K103" s="166"/>
      <c r="L103" s="166"/>
      <c r="M103" s="166"/>
      <c r="N103" s="166"/>
      <c r="O103" s="166"/>
      <c r="P103" s="166"/>
      <c r="Q103" s="166"/>
      <c r="R103" s="166"/>
      <c r="S103" s="166"/>
      <c r="T103" s="166"/>
      <c r="U103" s="166"/>
      <c r="V103" s="166"/>
      <c r="W103" s="166"/>
      <c r="X103" s="166"/>
      <c r="Y103" s="166"/>
      <c r="Z103" s="166"/>
      <c r="AA103" s="167"/>
    </row>
    <row r="104" spans="1:27" ht="17.25" customHeight="1">
      <c r="A104" s="165"/>
      <c r="B104" s="166"/>
      <c r="C104" s="166"/>
      <c r="D104" s="166"/>
      <c r="E104" s="166"/>
      <c r="F104" s="166"/>
      <c r="G104" s="166"/>
      <c r="H104" s="166"/>
      <c r="I104" s="166"/>
      <c r="J104" s="166"/>
      <c r="K104" s="166"/>
      <c r="L104" s="166"/>
      <c r="M104" s="166"/>
      <c r="N104" s="166"/>
      <c r="O104" s="166"/>
      <c r="P104" s="166"/>
      <c r="Q104" s="166"/>
      <c r="R104" s="166"/>
      <c r="S104" s="166"/>
      <c r="T104" s="166"/>
      <c r="U104" s="166"/>
      <c r="V104" s="166"/>
      <c r="W104" s="166"/>
      <c r="X104" s="166"/>
      <c r="Y104" s="166"/>
      <c r="Z104" s="166"/>
      <c r="AA104" s="167"/>
    </row>
    <row r="105" spans="1:27" ht="17.25" customHeight="1">
      <c r="A105" s="165"/>
      <c r="B105" s="166"/>
      <c r="C105" s="166"/>
      <c r="D105" s="166"/>
      <c r="E105" s="166"/>
      <c r="F105" s="166"/>
      <c r="G105" s="166"/>
      <c r="H105" s="166"/>
      <c r="I105" s="166"/>
      <c r="J105" s="166"/>
      <c r="K105" s="166"/>
      <c r="L105" s="166"/>
      <c r="M105" s="166"/>
      <c r="N105" s="166"/>
      <c r="O105" s="166"/>
      <c r="P105" s="166"/>
      <c r="Q105" s="166"/>
      <c r="R105" s="166"/>
      <c r="S105" s="166"/>
      <c r="T105" s="166"/>
      <c r="U105" s="166"/>
      <c r="V105" s="166"/>
      <c r="W105" s="166"/>
      <c r="X105" s="166"/>
      <c r="Y105" s="166"/>
      <c r="Z105" s="166"/>
      <c r="AA105" s="167"/>
    </row>
    <row r="106" spans="1:27" ht="17.25" customHeight="1">
      <c r="A106" s="165"/>
      <c r="B106" s="166"/>
      <c r="C106" s="166"/>
      <c r="D106" s="166"/>
      <c r="E106" s="166"/>
      <c r="F106" s="166"/>
      <c r="G106" s="166"/>
      <c r="H106" s="166"/>
      <c r="I106" s="166"/>
      <c r="J106" s="166"/>
      <c r="K106" s="166"/>
      <c r="L106" s="166"/>
      <c r="M106" s="166"/>
      <c r="N106" s="166"/>
      <c r="O106" s="166"/>
      <c r="P106" s="166"/>
      <c r="Q106" s="166"/>
      <c r="R106" s="166"/>
      <c r="S106" s="166"/>
      <c r="T106" s="166"/>
      <c r="U106" s="166"/>
      <c r="V106" s="166"/>
      <c r="W106" s="166"/>
      <c r="X106" s="166"/>
      <c r="Y106" s="166"/>
      <c r="Z106" s="166"/>
      <c r="AA106" s="167"/>
    </row>
    <row r="107" spans="1:27" ht="17.25" customHeight="1">
      <c r="A107" s="165"/>
      <c r="B107" s="166"/>
      <c r="C107" s="166"/>
      <c r="D107" s="166"/>
      <c r="E107" s="166"/>
      <c r="F107" s="166"/>
      <c r="G107" s="166"/>
      <c r="H107" s="166"/>
      <c r="I107" s="166"/>
      <c r="J107" s="166"/>
      <c r="K107" s="166"/>
      <c r="L107" s="166"/>
      <c r="M107" s="166"/>
      <c r="N107" s="166"/>
      <c r="O107" s="166"/>
      <c r="P107" s="166"/>
      <c r="Q107" s="166"/>
      <c r="R107" s="166"/>
      <c r="S107" s="166"/>
      <c r="T107" s="166"/>
      <c r="U107" s="166"/>
      <c r="V107" s="166"/>
      <c r="W107" s="166"/>
      <c r="X107" s="166"/>
      <c r="Y107" s="166"/>
      <c r="Z107" s="166"/>
      <c r="AA107" s="167"/>
    </row>
    <row r="108" spans="1:27" ht="17.25" customHeight="1">
      <c r="A108" s="165"/>
      <c r="B108" s="166"/>
      <c r="C108" s="166"/>
      <c r="D108" s="166"/>
      <c r="E108" s="166"/>
      <c r="F108" s="166"/>
      <c r="G108" s="166"/>
      <c r="H108" s="166"/>
      <c r="I108" s="166"/>
      <c r="J108" s="166"/>
      <c r="K108" s="166"/>
      <c r="L108" s="166"/>
      <c r="M108" s="166"/>
      <c r="N108" s="166"/>
      <c r="O108" s="166"/>
      <c r="P108" s="166"/>
      <c r="Q108" s="166"/>
      <c r="R108" s="166"/>
      <c r="S108" s="166"/>
      <c r="T108" s="166"/>
      <c r="U108" s="166"/>
      <c r="V108" s="166"/>
      <c r="W108" s="166"/>
      <c r="X108" s="166"/>
      <c r="Y108" s="166"/>
      <c r="Z108" s="166"/>
      <c r="AA108" s="167"/>
    </row>
    <row r="109" spans="1:27" ht="17.25" customHeight="1">
      <c r="A109" s="165"/>
      <c r="B109" s="166"/>
      <c r="C109" s="166"/>
      <c r="D109" s="166"/>
      <c r="E109" s="166"/>
      <c r="F109" s="166"/>
      <c r="G109" s="166"/>
      <c r="H109" s="166"/>
      <c r="I109" s="166"/>
      <c r="J109" s="166"/>
      <c r="K109" s="166"/>
      <c r="L109" s="166"/>
      <c r="M109" s="166"/>
      <c r="N109" s="166"/>
      <c r="O109" s="166"/>
      <c r="P109" s="166"/>
      <c r="Q109" s="166"/>
      <c r="R109" s="166"/>
      <c r="S109" s="166"/>
      <c r="T109" s="166"/>
      <c r="U109" s="166"/>
      <c r="V109" s="166"/>
      <c r="W109" s="166"/>
      <c r="X109" s="166"/>
      <c r="Y109" s="166"/>
      <c r="Z109" s="166"/>
      <c r="AA109" s="167"/>
    </row>
    <row r="110" spans="1:27" ht="17.25" customHeight="1">
      <c r="A110" s="168"/>
      <c r="B110" s="169"/>
      <c r="C110" s="169"/>
      <c r="D110" s="169"/>
      <c r="E110" s="169"/>
      <c r="F110" s="169"/>
      <c r="G110" s="169"/>
      <c r="H110" s="169"/>
      <c r="I110" s="169"/>
      <c r="J110" s="169"/>
      <c r="K110" s="169"/>
      <c r="L110" s="169"/>
      <c r="M110" s="169"/>
      <c r="N110" s="169"/>
      <c r="O110" s="169"/>
      <c r="P110" s="169"/>
      <c r="Q110" s="169"/>
      <c r="R110" s="169"/>
      <c r="S110" s="169"/>
      <c r="T110" s="169"/>
      <c r="U110" s="169"/>
      <c r="V110" s="169"/>
      <c r="W110" s="169"/>
      <c r="X110" s="169"/>
      <c r="Y110" s="169"/>
      <c r="Z110" s="169"/>
      <c r="AA110" s="170"/>
    </row>
    <row r="111" spans="1:27" ht="17.25" customHeight="1">
      <c r="A111" s="75"/>
      <c r="B111" s="79"/>
      <c r="C111" s="79"/>
      <c r="D111" s="79"/>
      <c r="E111" s="79"/>
      <c r="F111" s="79"/>
      <c r="G111" s="79"/>
      <c r="H111" s="79"/>
      <c r="I111" s="79"/>
      <c r="J111" s="79"/>
      <c r="K111" s="79"/>
      <c r="L111" s="79"/>
      <c r="M111" s="79"/>
      <c r="N111" s="79"/>
      <c r="O111" s="79"/>
      <c r="P111" s="79"/>
      <c r="Q111" s="79"/>
      <c r="R111" s="79"/>
      <c r="S111" s="79"/>
      <c r="T111" s="79"/>
      <c r="U111" s="79"/>
      <c r="V111" s="79"/>
      <c r="W111" s="79"/>
      <c r="X111" s="79"/>
      <c r="Y111" s="79"/>
      <c r="Z111" s="79"/>
      <c r="AA111" s="79"/>
    </row>
    <row r="112" spans="1:27" ht="17.25" customHeight="1">
      <c r="A112" s="79" t="s">
        <v>266</v>
      </c>
      <c r="C112" s="79"/>
      <c r="D112" s="79"/>
      <c r="E112" s="79"/>
      <c r="F112" s="79"/>
      <c r="G112" s="79"/>
      <c r="H112" s="79"/>
      <c r="I112" s="79"/>
      <c r="J112" s="79"/>
      <c r="K112" s="79"/>
      <c r="L112" s="79"/>
      <c r="M112" s="79"/>
      <c r="N112" s="79"/>
      <c r="O112" s="79"/>
      <c r="P112" s="79"/>
      <c r="Q112" s="79"/>
      <c r="R112" s="79"/>
      <c r="S112" s="79"/>
      <c r="T112" s="79"/>
      <c r="U112" s="79"/>
      <c r="V112" s="79"/>
      <c r="W112" s="79"/>
      <c r="X112" s="79"/>
      <c r="Y112" s="79"/>
      <c r="Z112" s="79"/>
      <c r="AA112" s="79"/>
    </row>
    <row r="113" spans="1:31" ht="17.25" customHeight="1">
      <c r="A113" s="75"/>
      <c r="B113" s="79" t="s">
        <v>262</v>
      </c>
      <c r="C113" s="79"/>
      <c r="D113" s="79"/>
      <c r="E113" s="79"/>
      <c r="F113" s="79"/>
      <c r="G113" s="79"/>
      <c r="H113" s="79"/>
      <c r="I113" s="79"/>
      <c r="J113" s="79"/>
      <c r="K113" s="79"/>
      <c r="L113" s="79"/>
      <c r="M113" s="79"/>
      <c r="N113" s="79"/>
      <c r="O113" s="79"/>
      <c r="P113" s="79"/>
      <c r="Q113" s="79"/>
      <c r="R113" s="79"/>
      <c r="S113" s="79"/>
      <c r="T113" s="79"/>
      <c r="U113" s="79"/>
      <c r="V113" s="79"/>
      <c r="W113" s="79"/>
      <c r="X113" s="79"/>
      <c r="Y113" s="79"/>
      <c r="Z113" s="79"/>
      <c r="AA113" s="79"/>
    </row>
    <row r="114" spans="1:31" ht="72.75" customHeight="1">
      <c r="A114" s="207" t="s">
        <v>250</v>
      </c>
      <c r="B114" s="208"/>
      <c r="C114" s="208"/>
      <c r="D114" s="208"/>
      <c r="E114" s="208"/>
      <c r="F114" s="208"/>
      <c r="G114" s="208"/>
      <c r="H114" s="208"/>
      <c r="I114" s="208"/>
      <c r="J114" s="208"/>
      <c r="K114" s="208"/>
      <c r="L114" s="178"/>
      <c r="M114" s="207" t="s">
        <v>267</v>
      </c>
      <c r="N114" s="208"/>
      <c r="O114" s="208"/>
      <c r="P114" s="208"/>
      <c r="Q114" s="208"/>
      <c r="R114" s="208"/>
      <c r="S114" s="208"/>
      <c r="T114" s="208"/>
      <c r="U114" s="178"/>
      <c r="V114" s="209" t="s">
        <v>268</v>
      </c>
      <c r="W114" s="210"/>
      <c r="X114" s="171"/>
      <c r="Y114" s="211" t="s">
        <v>269</v>
      </c>
      <c r="Z114" s="211"/>
      <c r="AA114" s="212"/>
      <c r="AE114" s="106"/>
    </row>
    <row r="115" spans="1:31" ht="18.95" customHeight="1">
      <c r="A115" s="80" t="s">
        <v>251</v>
      </c>
      <c r="B115" s="201"/>
      <c r="C115" s="201"/>
      <c r="D115" s="201"/>
      <c r="E115" s="201"/>
      <c r="F115" s="201"/>
      <c r="G115" s="201"/>
      <c r="H115" s="201"/>
      <c r="I115" s="201"/>
      <c r="J115" s="201"/>
      <c r="K115" s="201"/>
      <c r="L115" s="202"/>
      <c r="M115" s="203"/>
      <c r="N115" s="201"/>
      <c r="O115" s="201"/>
      <c r="P115" s="201"/>
      <c r="Q115" s="201"/>
      <c r="R115" s="201"/>
      <c r="S115" s="201"/>
      <c r="T115" s="201"/>
      <c r="U115" s="202"/>
      <c r="V115" s="204"/>
      <c r="W115" s="205"/>
      <c r="X115" s="206"/>
      <c r="Y115" s="205"/>
      <c r="Z115" s="205"/>
      <c r="AA115" s="206"/>
    </row>
    <row r="116" spans="1:31" ht="18.95" customHeight="1">
      <c r="A116" s="81" t="s">
        <v>252</v>
      </c>
      <c r="B116" s="196"/>
      <c r="C116" s="196"/>
      <c r="D116" s="196"/>
      <c r="E116" s="196"/>
      <c r="F116" s="196"/>
      <c r="G116" s="196"/>
      <c r="H116" s="196"/>
      <c r="I116" s="196"/>
      <c r="J116" s="196"/>
      <c r="K116" s="196"/>
      <c r="L116" s="197"/>
      <c r="M116" s="195"/>
      <c r="N116" s="196"/>
      <c r="O116" s="196"/>
      <c r="P116" s="196"/>
      <c r="Q116" s="196"/>
      <c r="R116" s="196"/>
      <c r="S116" s="196"/>
      <c r="T116" s="196"/>
      <c r="U116" s="197"/>
      <c r="V116" s="198"/>
      <c r="W116" s="199"/>
      <c r="X116" s="200"/>
      <c r="Y116" s="199"/>
      <c r="Z116" s="199"/>
      <c r="AA116" s="200"/>
    </row>
    <row r="117" spans="1:31" ht="18.95" customHeight="1">
      <c r="A117" s="81" t="s">
        <v>253</v>
      </c>
      <c r="B117" s="196"/>
      <c r="C117" s="196"/>
      <c r="D117" s="196"/>
      <c r="E117" s="196"/>
      <c r="F117" s="196"/>
      <c r="G117" s="196"/>
      <c r="H117" s="196"/>
      <c r="I117" s="196"/>
      <c r="J117" s="196"/>
      <c r="K117" s="196"/>
      <c r="L117" s="197"/>
      <c r="M117" s="195"/>
      <c r="N117" s="196"/>
      <c r="O117" s="196"/>
      <c r="P117" s="196"/>
      <c r="Q117" s="196"/>
      <c r="R117" s="196"/>
      <c r="S117" s="196"/>
      <c r="T117" s="196"/>
      <c r="U117" s="197"/>
      <c r="V117" s="198"/>
      <c r="W117" s="199"/>
      <c r="X117" s="200"/>
      <c r="Y117" s="199"/>
      <c r="Z117" s="199"/>
      <c r="AA117" s="200"/>
    </row>
    <row r="118" spans="1:31" ht="18.95" customHeight="1">
      <c r="A118" s="81" t="s">
        <v>254</v>
      </c>
      <c r="B118" s="196"/>
      <c r="C118" s="196"/>
      <c r="D118" s="196"/>
      <c r="E118" s="196"/>
      <c r="F118" s="196"/>
      <c r="G118" s="196"/>
      <c r="H118" s="196"/>
      <c r="I118" s="196"/>
      <c r="J118" s="196"/>
      <c r="K118" s="196"/>
      <c r="L118" s="197"/>
      <c r="M118" s="195"/>
      <c r="N118" s="196"/>
      <c r="O118" s="196"/>
      <c r="P118" s="196"/>
      <c r="Q118" s="196"/>
      <c r="R118" s="196"/>
      <c r="S118" s="196"/>
      <c r="T118" s="196"/>
      <c r="U118" s="197"/>
      <c r="V118" s="198"/>
      <c r="W118" s="199"/>
      <c r="X118" s="200"/>
      <c r="Y118" s="199"/>
      <c r="Z118" s="199"/>
      <c r="AA118" s="200"/>
    </row>
    <row r="119" spans="1:31" ht="18.95" customHeight="1">
      <c r="A119" s="81" t="s">
        <v>255</v>
      </c>
      <c r="B119" s="196"/>
      <c r="C119" s="196"/>
      <c r="D119" s="196"/>
      <c r="E119" s="196"/>
      <c r="F119" s="196"/>
      <c r="G119" s="196"/>
      <c r="H119" s="196"/>
      <c r="I119" s="196"/>
      <c r="J119" s="196"/>
      <c r="K119" s="196"/>
      <c r="L119" s="197"/>
      <c r="M119" s="195"/>
      <c r="N119" s="196"/>
      <c r="O119" s="196"/>
      <c r="P119" s="196"/>
      <c r="Q119" s="196"/>
      <c r="R119" s="196"/>
      <c r="S119" s="196"/>
      <c r="T119" s="196"/>
      <c r="U119" s="197"/>
      <c r="V119" s="198"/>
      <c r="W119" s="199"/>
      <c r="X119" s="200"/>
      <c r="Y119" s="199"/>
      <c r="Z119" s="199"/>
      <c r="AA119" s="200"/>
    </row>
    <row r="120" spans="1:31" ht="18.95" customHeight="1">
      <c r="A120" s="81" t="s">
        <v>256</v>
      </c>
      <c r="B120" s="196"/>
      <c r="C120" s="196"/>
      <c r="D120" s="196"/>
      <c r="E120" s="196"/>
      <c r="F120" s="196"/>
      <c r="G120" s="196"/>
      <c r="H120" s="196"/>
      <c r="I120" s="196"/>
      <c r="J120" s="196"/>
      <c r="K120" s="196"/>
      <c r="L120" s="197"/>
      <c r="M120" s="195"/>
      <c r="N120" s="196"/>
      <c r="O120" s="196"/>
      <c r="P120" s="196"/>
      <c r="Q120" s="196"/>
      <c r="R120" s="196"/>
      <c r="S120" s="196"/>
      <c r="T120" s="196"/>
      <c r="U120" s="197"/>
      <c r="V120" s="198"/>
      <c r="W120" s="199"/>
      <c r="X120" s="200"/>
      <c r="Y120" s="199"/>
      <c r="Z120" s="199"/>
      <c r="AA120" s="200"/>
    </row>
    <row r="121" spans="1:31" ht="18.95" customHeight="1">
      <c r="A121" s="81" t="s">
        <v>257</v>
      </c>
      <c r="B121" s="193"/>
      <c r="C121" s="193"/>
      <c r="D121" s="193"/>
      <c r="E121" s="193"/>
      <c r="F121" s="193"/>
      <c r="G121" s="193"/>
      <c r="H121" s="193"/>
      <c r="I121" s="193"/>
      <c r="J121" s="193"/>
      <c r="K121" s="193"/>
      <c r="L121" s="194"/>
      <c r="M121" s="195"/>
      <c r="N121" s="196"/>
      <c r="O121" s="196"/>
      <c r="P121" s="196"/>
      <c r="Q121" s="196"/>
      <c r="R121" s="196"/>
      <c r="S121" s="196"/>
      <c r="T121" s="196"/>
      <c r="U121" s="197"/>
      <c r="V121" s="198"/>
      <c r="W121" s="199"/>
      <c r="X121" s="200"/>
      <c r="Y121" s="199"/>
      <c r="Z121" s="199"/>
      <c r="AA121" s="200"/>
    </row>
    <row r="122" spans="1:31" ht="18.95" customHeight="1">
      <c r="A122" s="81" t="s">
        <v>258</v>
      </c>
      <c r="B122" s="193"/>
      <c r="C122" s="193"/>
      <c r="D122" s="193"/>
      <c r="E122" s="193"/>
      <c r="F122" s="193"/>
      <c r="G122" s="193"/>
      <c r="H122" s="193"/>
      <c r="I122" s="193"/>
      <c r="J122" s="193"/>
      <c r="K122" s="193"/>
      <c r="L122" s="194"/>
      <c r="M122" s="195"/>
      <c r="N122" s="196"/>
      <c r="O122" s="196"/>
      <c r="P122" s="196"/>
      <c r="Q122" s="196"/>
      <c r="R122" s="196"/>
      <c r="S122" s="196"/>
      <c r="T122" s="196"/>
      <c r="U122" s="197"/>
      <c r="V122" s="198"/>
      <c r="W122" s="199"/>
      <c r="X122" s="200"/>
      <c r="Y122" s="199"/>
      <c r="Z122" s="199"/>
      <c r="AA122" s="200"/>
    </row>
    <row r="123" spans="1:31" ht="18.95" customHeight="1">
      <c r="A123" s="81" t="s">
        <v>259</v>
      </c>
      <c r="B123" s="193"/>
      <c r="C123" s="193"/>
      <c r="D123" s="193"/>
      <c r="E123" s="193"/>
      <c r="F123" s="193"/>
      <c r="G123" s="193"/>
      <c r="H123" s="193"/>
      <c r="I123" s="193"/>
      <c r="J123" s="193"/>
      <c r="K123" s="193"/>
      <c r="L123" s="194"/>
      <c r="M123" s="195"/>
      <c r="N123" s="196"/>
      <c r="O123" s="196"/>
      <c r="P123" s="196"/>
      <c r="Q123" s="196"/>
      <c r="R123" s="196"/>
      <c r="S123" s="196"/>
      <c r="T123" s="196"/>
      <c r="U123" s="197"/>
      <c r="V123" s="198"/>
      <c r="W123" s="199"/>
      <c r="X123" s="200"/>
      <c r="Y123" s="199"/>
      <c r="Z123" s="199"/>
      <c r="AA123" s="200"/>
    </row>
    <row r="124" spans="1:31" ht="18.95" customHeight="1">
      <c r="A124" s="82" t="s">
        <v>260</v>
      </c>
      <c r="B124" s="181"/>
      <c r="C124" s="181"/>
      <c r="D124" s="181"/>
      <c r="E124" s="181"/>
      <c r="F124" s="181"/>
      <c r="G124" s="181"/>
      <c r="H124" s="181"/>
      <c r="I124" s="181"/>
      <c r="J124" s="181"/>
      <c r="K124" s="181"/>
      <c r="L124" s="182"/>
      <c r="M124" s="183"/>
      <c r="N124" s="184"/>
      <c r="O124" s="184"/>
      <c r="P124" s="184"/>
      <c r="Q124" s="184"/>
      <c r="R124" s="184"/>
      <c r="S124" s="184"/>
      <c r="T124" s="184"/>
      <c r="U124" s="185"/>
      <c r="V124" s="186"/>
      <c r="W124" s="187"/>
      <c r="X124" s="188"/>
      <c r="Y124" s="187"/>
      <c r="Z124" s="187"/>
      <c r="AA124" s="188"/>
    </row>
    <row r="125" spans="1:31" ht="18.95" hidden="1" customHeight="1">
      <c r="A125" s="127" t="s">
        <v>368</v>
      </c>
      <c r="B125" s="201"/>
      <c r="C125" s="201"/>
      <c r="D125" s="201"/>
      <c r="E125" s="201"/>
      <c r="F125" s="201"/>
      <c r="G125" s="201"/>
      <c r="H125" s="201"/>
      <c r="I125" s="201"/>
      <c r="J125" s="201"/>
      <c r="K125" s="201"/>
      <c r="L125" s="202"/>
      <c r="M125" s="203"/>
      <c r="N125" s="201"/>
      <c r="O125" s="201"/>
      <c r="P125" s="201"/>
      <c r="Q125" s="201"/>
      <c r="R125" s="201"/>
      <c r="S125" s="201"/>
      <c r="T125" s="201"/>
      <c r="U125" s="202"/>
      <c r="V125" s="204"/>
      <c r="W125" s="205"/>
      <c r="X125" s="206"/>
      <c r="Y125" s="205"/>
      <c r="Z125" s="205"/>
      <c r="AA125" s="206"/>
    </row>
    <row r="126" spans="1:31" ht="18.95" hidden="1" customHeight="1">
      <c r="A126" s="128" t="s">
        <v>369</v>
      </c>
      <c r="B126" s="196"/>
      <c r="C126" s="196"/>
      <c r="D126" s="196"/>
      <c r="E126" s="196"/>
      <c r="F126" s="196"/>
      <c r="G126" s="196"/>
      <c r="H126" s="196"/>
      <c r="I126" s="196"/>
      <c r="J126" s="196"/>
      <c r="K126" s="196"/>
      <c r="L126" s="197"/>
      <c r="M126" s="195"/>
      <c r="N126" s="196"/>
      <c r="O126" s="196"/>
      <c r="P126" s="196"/>
      <c r="Q126" s="196"/>
      <c r="R126" s="196"/>
      <c r="S126" s="196"/>
      <c r="T126" s="196"/>
      <c r="U126" s="197"/>
      <c r="V126" s="198"/>
      <c r="W126" s="199"/>
      <c r="X126" s="200"/>
      <c r="Y126" s="199"/>
      <c r="Z126" s="199"/>
      <c r="AA126" s="200"/>
    </row>
    <row r="127" spans="1:31" ht="18.95" hidden="1" customHeight="1">
      <c r="A127" s="128" t="s">
        <v>370</v>
      </c>
      <c r="B127" s="196"/>
      <c r="C127" s="196"/>
      <c r="D127" s="196"/>
      <c r="E127" s="196"/>
      <c r="F127" s="196"/>
      <c r="G127" s="196"/>
      <c r="H127" s="196"/>
      <c r="I127" s="196"/>
      <c r="J127" s="196"/>
      <c r="K127" s="196"/>
      <c r="L127" s="197"/>
      <c r="M127" s="195"/>
      <c r="N127" s="196"/>
      <c r="O127" s="196"/>
      <c r="P127" s="196"/>
      <c r="Q127" s="196"/>
      <c r="R127" s="196"/>
      <c r="S127" s="196"/>
      <c r="T127" s="196"/>
      <c r="U127" s="197"/>
      <c r="V127" s="198"/>
      <c r="W127" s="199"/>
      <c r="X127" s="200"/>
      <c r="Y127" s="199"/>
      <c r="Z127" s="199"/>
      <c r="AA127" s="200"/>
    </row>
    <row r="128" spans="1:31" ht="18.95" hidden="1" customHeight="1">
      <c r="A128" s="128" t="s">
        <v>371</v>
      </c>
      <c r="B128" s="196"/>
      <c r="C128" s="196"/>
      <c r="D128" s="196"/>
      <c r="E128" s="196"/>
      <c r="F128" s="196"/>
      <c r="G128" s="196"/>
      <c r="H128" s="196"/>
      <c r="I128" s="196"/>
      <c r="J128" s="196"/>
      <c r="K128" s="196"/>
      <c r="L128" s="197"/>
      <c r="M128" s="195"/>
      <c r="N128" s="196"/>
      <c r="O128" s="196"/>
      <c r="P128" s="196"/>
      <c r="Q128" s="196"/>
      <c r="R128" s="196"/>
      <c r="S128" s="196"/>
      <c r="T128" s="196"/>
      <c r="U128" s="197"/>
      <c r="V128" s="198"/>
      <c r="W128" s="199"/>
      <c r="X128" s="200"/>
      <c r="Y128" s="199"/>
      <c r="Z128" s="199"/>
      <c r="AA128" s="200"/>
    </row>
    <row r="129" spans="1:27" ht="18.95" hidden="1" customHeight="1">
      <c r="A129" s="128" t="s">
        <v>372</v>
      </c>
      <c r="B129" s="196"/>
      <c r="C129" s="196"/>
      <c r="D129" s="196"/>
      <c r="E129" s="196"/>
      <c r="F129" s="196"/>
      <c r="G129" s="196"/>
      <c r="H129" s="196"/>
      <c r="I129" s="196"/>
      <c r="J129" s="196"/>
      <c r="K129" s="196"/>
      <c r="L129" s="197"/>
      <c r="M129" s="195"/>
      <c r="N129" s="196"/>
      <c r="O129" s="196"/>
      <c r="P129" s="196"/>
      <c r="Q129" s="196"/>
      <c r="R129" s="196"/>
      <c r="S129" s="196"/>
      <c r="T129" s="196"/>
      <c r="U129" s="197"/>
      <c r="V129" s="198"/>
      <c r="W129" s="199"/>
      <c r="X129" s="200"/>
      <c r="Y129" s="199"/>
      <c r="Z129" s="199"/>
      <c r="AA129" s="200"/>
    </row>
    <row r="130" spans="1:27" ht="18.95" hidden="1" customHeight="1">
      <c r="A130" s="128" t="s">
        <v>373</v>
      </c>
      <c r="B130" s="196"/>
      <c r="C130" s="196"/>
      <c r="D130" s="196"/>
      <c r="E130" s="196"/>
      <c r="F130" s="196"/>
      <c r="G130" s="196"/>
      <c r="H130" s="196"/>
      <c r="I130" s="196"/>
      <c r="J130" s="196"/>
      <c r="K130" s="196"/>
      <c r="L130" s="197"/>
      <c r="M130" s="195"/>
      <c r="N130" s="196"/>
      <c r="O130" s="196"/>
      <c r="P130" s="196"/>
      <c r="Q130" s="196"/>
      <c r="R130" s="196"/>
      <c r="S130" s="196"/>
      <c r="T130" s="196"/>
      <c r="U130" s="197"/>
      <c r="V130" s="198"/>
      <c r="W130" s="199"/>
      <c r="X130" s="200"/>
      <c r="Y130" s="199"/>
      <c r="Z130" s="199"/>
      <c r="AA130" s="200"/>
    </row>
    <row r="131" spans="1:27" ht="18.95" hidden="1" customHeight="1">
      <c r="A131" s="128" t="s">
        <v>374</v>
      </c>
      <c r="B131" s="193"/>
      <c r="C131" s="193"/>
      <c r="D131" s="193"/>
      <c r="E131" s="193"/>
      <c r="F131" s="193"/>
      <c r="G131" s="193"/>
      <c r="H131" s="193"/>
      <c r="I131" s="193"/>
      <c r="J131" s="193"/>
      <c r="K131" s="193"/>
      <c r="L131" s="194"/>
      <c r="M131" s="195"/>
      <c r="N131" s="196"/>
      <c r="O131" s="196"/>
      <c r="P131" s="196"/>
      <c r="Q131" s="196"/>
      <c r="R131" s="196"/>
      <c r="S131" s="196"/>
      <c r="T131" s="196"/>
      <c r="U131" s="197"/>
      <c r="V131" s="198"/>
      <c r="W131" s="199"/>
      <c r="X131" s="200"/>
      <c r="Y131" s="199"/>
      <c r="Z131" s="199"/>
      <c r="AA131" s="200"/>
    </row>
    <row r="132" spans="1:27" ht="18.95" hidden="1" customHeight="1">
      <c r="A132" s="128" t="s">
        <v>375</v>
      </c>
      <c r="B132" s="193"/>
      <c r="C132" s="193"/>
      <c r="D132" s="193"/>
      <c r="E132" s="193"/>
      <c r="F132" s="193"/>
      <c r="G132" s="193"/>
      <c r="H132" s="193"/>
      <c r="I132" s="193"/>
      <c r="J132" s="193"/>
      <c r="K132" s="193"/>
      <c r="L132" s="194"/>
      <c r="M132" s="195"/>
      <c r="N132" s="196"/>
      <c r="O132" s="196"/>
      <c r="P132" s="196"/>
      <c r="Q132" s="196"/>
      <c r="R132" s="196"/>
      <c r="S132" s="196"/>
      <c r="T132" s="196"/>
      <c r="U132" s="197"/>
      <c r="V132" s="198"/>
      <c r="W132" s="199"/>
      <c r="X132" s="200"/>
      <c r="Y132" s="199"/>
      <c r="Z132" s="199"/>
      <c r="AA132" s="200"/>
    </row>
    <row r="133" spans="1:27" ht="18.95" hidden="1" customHeight="1">
      <c r="A133" s="128" t="s">
        <v>376</v>
      </c>
      <c r="B133" s="193"/>
      <c r="C133" s="193"/>
      <c r="D133" s="193"/>
      <c r="E133" s="193"/>
      <c r="F133" s="193"/>
      <c r="G133" s="193"/>
      <c r="H133" s="193"/>
      <c r="I133" s="193"/>
      <c r="J133" s="193"/>
      <c r="K133" s="193"/>
      <c r="L133" s="194"/>
      <c r="M133" s="195"/>
      <c r="N133" s="196"/>
      <c r="O133" s="196"/>
      <c r="P133" s="196"/>
      <c r="Q133" s="196"/>
      <c r="R133" s="196"/>
      <c r="S133" s="196"/>
      <c r="T133" s="196"/>
      <c r="U133" s="197"/>
      <c r="V133" s="198"/>
      <c r="W133" s="199"/>
      <c r="X133" s="200"/>
      <c r="Y133" s="199"/>
      <c r="Z133" s="199"/>
      <c r="AA133" s="200"/>
    </row>
    <row r="134" spans="1:27" ht="18.95" hidden="1" customHeight="1">
      <c r="A134" s="129" t="s">
        <v>377</v>
      </c>
      <c r="B134" s="181"/>
      <c r="C134" s="181"/>
      <c r="D134" s="181"/>
      <c r="E134" s="181"/>
      <c r="F134" s="181"/>
      <c r="G134" s="181"/>
      <c r="H134" s="181"/>
      <c r="I134" s="181"/>
      <c r="J134" s="181"/>
      <c r="K134" s="181"/>
      <c r="L134" s="182"/>
      <c r="M134" s="183"/>
      <c r="N134" s="184"/>
      <c r="O134" s="184"/>
      <c r="P134" s="184"/>
      <c r="Q134" s="184"/>
      <c r="R134" s="184"/>
      <c r="S134" s="184"/>
      <c r="T134" s="184"/>
      <c r="U134" s="185"/>
      <c r="V134" s="186"/>
      <c r="W134" s="187"/>
      <c r="X134" s="188"/>
      <c r="Y134" s="187"/>
      <c r="Z134" s="187"/>
      <c r="AA134" s="188"/>
    </row>
    <row r="135" spans="1:27" ht="17.25" customHeight="1">
      <c r="A135" s="79"/>
      <c r="B135" s="99" t="s">
        <v>322</v>
      </c>
      <c r="D135" s="99"/>
      <c r="E135" s="99"/>
      <c r="F135" s="99"/>
      <c r="G135" s="99"/>
      <c r="H135" s="99"/>
      <c r="I135" s="99"/>
      <c r="J135" s="99"/>
      <c r="K135" s="99"/>
      <c r="L135" s="99"/>
      <c r="M135" s="99"/>
      <c r="N135" s="99"/>
      <c r="O135" s="99"/>
      <c r="P135" s="99"/>
      <c r="Q135" s="99"/>
      <c r="R135" s="99"/>
      <c r="S135" s="99"/>
      <c r="T135" s="99"/>
      <c r="U135" s="99"/>
      <c r="V135" s="99"/>
      <c r="W135" s="99"/>
      <c r="X135" s="99"/>
      <c r="Y135" s="99"/>
      <c r="Z135" s="99"/>
      <c r="AA135" s="99"/>
    </row>
    <row r="136" spans="1:27" ht="17.25" customHeight="1">
      <c r="A136" s="79"/>
      <c r="B136" s="99" t="s">
        <v>323</v>
      </c>
      <c r="D136" s="99"/>
      <c r="E136" s="99"/>
      <c r="G136" s="99"/>
      <c r="H136" s="99"/>
      <c r="I136" s="99"/>
      <c r="J136" s="99"/>
      <c r="K136" s="99"/>
      <c r="L136" s="99"/>
      <c r="M136" s="99"/>
      <c r="N136" s="99"/>
      <c r="O136" s="99"/>
      <c r="P136" s="99"/>
      <c r="Q136" s="99"/>
      <c r="R136" s="99"/>
      <c r="S136" s="99"/>
      <c r="T136" s="99"/>
      <c r="U136" s="99"/>
      <c r="V136" s="99"/>
      <c r="W136" s="99"/>
      <c r="X136" s="99"/>
      <c r="Y136" s="99"/>
      <c r="Z136" s="99"/>
      <c r="AA136" s="99"/>
    </row>
    <row r="137" spans="1:27" ht="17.25" customHeight="1">
      <c r="A137" s="79"/>
      <c r="B137" s="79" t="s">
        <v>312</v>
      </c>
      <c r="D137" s="79"/>
      <c r="E137" s="79"/>
      <c r="F137" s="79"/>
      <c r="G137" s="79"/>
      <c r="H137" s="79"/>
      <c r="I137" s="79"/>
      <c r="J137" s="79"/>
      <c r="K137" s="79"/>
      <c r="L137" s="79"/>
      <c r="M137" s="79"/>
      <c r="N137" s="79"/>
      <c r="O137" s="79"/>
      <c r="P137" s="79"/>
      <c r="Q137" s="79"/>
      <c r="R137" s="79"/>
      <c r="S137" s="79"/>
      <c r="T137" s="79"/>
      <c r="U137" s="79"/>
      <c r="V137" s="79"/>
      <c r="W137" s="79"/>
      <c r="X137" s="79"/>
      <c r="Y137" s="79"/>
      <c r="Z137" s="79"/>
      <c r="AA137" s="79"/>
    </row>
    <row r="138" spans="1:27" ht="17.25" customHeight="1">
      <c r="A138" s="79"/>
      <c r="B138" s="79"/>
      <c r="C138" s="79"/>
      <c r="D138" s="79"/>
      <c r="E138" s="79"/>
      <c r="F138" s="79"/>
      <c r="G138" s="79"/>
      <c r="H138" s="79"/>
      <c r="I138" s="79"/>
      <c r="J138" s="79"/>
      <c r="K138" s="79"/>
      <c r="L138" s="79"/>
      <c r="M138" s="79"/>
      <c r="N138" s="79"/>
      <c r="O138" s="79"/>
      <c r="P138" s="79"/>
      <c r="Q138" s="79"/>
      <c r="R138" s="79"/>
      <c r="S138" s="79"/>
      <c r="T138" s="79"/>
      <c r="U138" s="79"/>
      <c r="V138" s="79"/>
      <c r="W138" s="79"/>
      <c r="X138" s="79"/>
      <c r="Y138" s="79"/>
      <c r="Z138" s="79"/>
      <c r="AA138" s="79"/>
    </row>
    <row r="139" spans="1:27" ht="17.25" customHeight="1">
      <c r="A139" s="79" t="s">
        <v>273</v>
      </c>
      <c r="C139" s="79"/>
      <c r="D139" s="79"/>
      <c r="E139" s="79"/>
      <c r="F139" s="79"/>
      <c r="G139" s="79"/>
      <c r="H139" s="79"/>
      <c r="I139" s="79"/>
      <c r="J139" s="79"/>
      <c r="K139" s="79"/>
      <c r="L139" s="79"/>
      <c r="M139" s="79"/>
      <c r="N139" s="79"/>
      <c r="O139" s="79"/>
      <c r="P139" s="79"/>
      <c r="Q139" s="79"/>
      <c r="R139" s="79"/>
      <c r="S139" s="79"/>
      <c r="T139" s="79"/>
      <c r="U139" s="79"/>
      <c r="V139" s="79"/>
      <c r="W139" s="79"/>
      <c r="X139" s="79"/>
      <c r="Y139" s="79"/>
      <c r="Z139" s="79"/>
      <c r="AA139" s="79"/>
    </row>
    <row r="140" spans="1:27" ht="17.25" customHeight="1">
      <c r="A140" s="79"/>
      <c r="B140" s="79" t="s">
        <v>237</v>
      </c>
      <c r="C140" s="79"/>
      <c r="D140" s="79"/>
      <c r="E140" s="79"/>
      <c r="F140" s="79"/>
      <c r="G140" s="79"/>
      <c r="H140" s="79"/>
      <c r="I140" s="79"/>
      <c r="J140" s="79"/>
      <c r="K140" s="79"/>
      <c r="L140" s="79"/>
      <c r="M140" s="79"/>
      <c r="N140" s="79"/>
      <c r="O140" s="79"/>
      <c r="P140" s="79"/>
      <c r="Q140" s="79"/>
      <c r="R140" s="79"/>
      <c r="S140" s="79"/>
      <c r="T140" s="79"/>
      <c r="U140" s="79"/>
      <c r="V140" s="79"/>
      <c r="W140" s="79"/>
      <c r="X140" s="79"/>
      <c r="Y140" s="79"/>
      <c r="Z140" s="79"/>
      <c r="AA140" s="79"/>
    </row>
    <row r="141" spans="1:27" ht="17.25" customHeight="1">
      <c r="A141" s="79"/>
      <c r="B141" s="79" t="s">
        <v>212</v>
      </c>
      <c r="C141" s="79"/>
      <c r="D141" s="79"/>
      <c r="E141" s="79"/>
      <c r="F141" s="79"/>
      <c r="G141" s="79"/>
      <c r="H141" s="79"/>
      <c r="I141" s="79"/>
      <c r="J141" s="79"/>
      <c r="K141" s="79"/>
      <c r="L141" s="79"/>
      <c r="M141" s="79"/>
      <c r="N141" s="79"/>
      <c r="O141" s="79"/>
      <c r="P141" s="79"/>
      <c r="Q141" s="79"/>
      <c r="R141" s="79"/>
      <c r="S141" s="79"/>
      <c r="T141" s="79"/>
      <c r="U141" s="79"/>
      <c r="V141" s="79"/>
      <c r="W141" s="79"/>
      <c r="X141" s="79"/>
      <c r="Y141" s="79"/>
      <c r="Z141" s="79"/>
      <c r="AA141" s="79"/>
    </row>
    <row r="142" spans="1:27" ht="17.25" customHeight="1">
      <c r="A142" s="189" t="s">
        <v>213</v>
      </c>
      <c r="B142" s="189"/>
      <c r="C142" s="189"/>
      <c r="D142" s="189"/>
      <c r="E142" s="189"/>
      <c r="F142" s="189"/>
      <c r="G142" s="189"/>
      <c r="H142" s="189"/>
      <c r="I142" s="189" t="s">
        <v>214</v>
      </c>
      <c r="J142" s="189"/>
      <c r="K142" s="189"/>
      <c r="L142" s="189"/>
      <c r="M142" s="189"/>
      <c r="N142" s="189"/>
      <c r="O142" s="189"/>
      <c r="P142" s="189"/>
      <c r="Q142" s="189"/>
      <c r="R142" s="190" t="s">
        <v>215</v>
      </c>
      <c r="S142" s="191"/>
      <c r="T142" s="191"/>
      <c r="U142" s="191"/>
      <c r="V142" s="191"/>
      <c r="W142" s="191"/>
      <c r="X142" s="191"/>
      <c r="Y142" s="191"/>
      <c r="Z142" s="191"/>
      <c r="AA142" s="192"/>
    </row>
    <row r="143" spans="1:27" ht="17.25" customHeight="1">
      <c r="A143" s="180" t="s">
        <v>216</v>
      </c>
      <c r="B143" s="180"/>
      <c r="C143" s="180"/>
      <c r="D143" s="180"/>
      <c r="E143" s="180"/>
      <c r="F143" s="180"/>
      <c r="G143" s="180"/>
      <c r="H143" s="180"/>
      <c r="I143" s="180" t="s">
        <v>236</v>
      </c>
      <c r="J143" s="180"/>
      <c r="K143" s="180"/>
      <c r="L143" s="180"/>
      <c r="M143" s="180"/>
      <c r="N143" s="180"/>
      <c r="O143" s="180"/>
      <c r="P143" s="180"/>
      <c r="Q143" s="180"/>
      <c r="R143" s="174"/>
      <c r="S143" s="175"/>
      <c r="T143" s="175"/>
      <c r="U143" s="175"/>
      <c r="V143" s="175"/>
      <c r="W143" s="175"/>
      <c r="X143" s="175"/>
      <c r="Y143" s="175"/>
      <c r="Z143" s="175"/>
      <c r="AA143" s="178" t="s">
        <v>217</v>
      </c>
    </row>
    <row r="144" spans="1:27" ht="17.25" customHeight="1">
      <c r="A144" s="180"/>
      <c r="B144" s="180"/>
      <c r="C144" s="180"/>
      <c r="D144" s="180"/>
      <c r="E144" s="180"/>
      <c r="F144" s="180"/>
      <c r="G144" s="180"/>
      <c r="H144" s="180"/>
      <c r="I144" s="180"/>
      <c r="J144" s="180"/>
      <c r="K144" s="180"/>
      <c r="L144" s="180"/>
      <c r="M144" s="180"/>
      <c r="N144" s="180"/>
      <c r="O144" s="180"/>
      <c r="P144" s="180"/>
      <c r="Q144" s="180"/>
      <c r="R144" s="176"/>
      <c r="S144" s="177"/>
      <c r="T144" s="177"/>
      <c r="U144" s="177"/>
      <c r="V144" s="177"/>
      <c r="W144" s="177"/>
      <c r="X144" s="177"/>
      <c r="Y144" s="177"/>
      <c r="Z144" s="177"/>
      <c r="AA144" s="179"/>
    </row>
    <row r="145" spans="1:27" ht="17.25" customHeight="1">
      <c r="A145" s="173" t="s">
        <v>238</v>
      </c>
      <c r="B145" s="173"/>
      <c r="C145" s="173"/>
      <c r="D145" s="173"/>
      <c r="E145" s="173"/>
      <c r="F145" s="173"/>
      <c r="G145" s="173"/>
      <c r="H145" s="173"/>
      <c r="I145" s="180" t="s">
        <v>270</v>
      </c>
      <c r="J145" s="180"/>
      <c r="K145" s="180"/>
      <c r="L145" s="180"/>
      <c r="M145" s="180"/>
      <c r="N145" s="180"/>
      <c r="O145" s="180"/>
      <c r="P145" s="180"/>
      <c r="Q145" s="180"/>
      <c r="R145" s="174"/>
      <c r="S145" s="175"/>
      <c r="T145" s="175"/>
      <c r="U145" s="175"/>
      <c r="V145" s="175"/>
      <c r="W145" s="175"/>
      <c r="X145" s="175"/>
      <c r="Y145" s="175"/>
      <c r="Z145" s="175"/>
      <c r="AA145" s="178" t="s">
        <v>217</v>
      </c>
    </row>
    <row r="146" spans="1:27" ht="17.25" customHeight="1">
      <c r="A146" s="173"/>
      <c r="B146" s="173"/>
      <c r="C146" s="173"/>
      <c r="D146" s="173"/>
      <c r="E146" s="173"/>
      <c r="F146" s="173"/>
      <c r="G146" s="173"/>
      <c r="H146" s="173"/>
      <c r="I146" s="180"/>
      <c r="J146" s="180"/>
      <c r="K146" s="180"/>
      <c r="L146" s="180"/>
      <c r="M146" s="180"/>
      <c r="N146" s="180"/>
      <c r="O146" s="180"/>
      <c r="P146" s="180"/>
      <c r="Q146" s="180"/>
      <c r="R146" s="176"/>
      <c r="S146" s="177"/>
      <c r="T146" s="177"/>
      <c r="U146" s="177"/>
      <c r="V146" s="177"/>
      <c r="W146" s="177"/>
      <c r="X146" s="177"/>
      <c r="Y146" s="177"/>
      <c r="Z146" s="177"/>
      <c r="AA146" s="179"/>
    </row>
    <row r="147" spans="1:27" ht="17.25" customHeight="1">
      <c r="A147" s="173"/>
      <c r="B147" s="173"/>
      <c r="C147" s="173"/>
      <c r="D147" s="173"/>
      <c r="E147" s="173"/>
      <c r="F147" s="173"/>
      <c r="G147" s="173"/>
      <c r="H147" s="173"/>
      <c r="I147" s="173" t="s">
        <v>271</v>
      </c>
      <c r="J147" s="173"/>
      <c r="K147" s="173"/>
      <c r="L147" s="173"/>
      <c r="M147" s="173"/>
      <c r="N147" s="173"/>
      <c r="O147" s="173"/>
      <c r="P147" s="173"/>
      <c r="Q147" s="173"/>
      <c r="R147" s="174"/>
      <c r="S147" s="175"/>
      <c r="T147" s="175"/>
      <c r="U147" s="175"/>
      <c r="V147" s="175"/>
      <c r="W147" s="175"/>
      <c r="X147" s="175"/>
      <c r="Y147" s="175"/>
      <c r="Z147" s="175"/>
      <c r="AA147" s="171" t="s">
        <v>249</v>
      </c>
    </row>
    <row r="148" spans="1:27" ht="17.25" customHeight="1">
      <c r="A148" s="173"/>
      <c r="B148" s="173"/>
      <c r="C148" s="173"/>
      <c r="D148" s="173"/>
      <c r="E148" s="173"/>
      <c r="F148" s="173"/>
      <c r="G148" s="173"/>
      <c r="H148" s="173"/>
      <c r="I148" s="173"/>
      <c r="J148" s="173"/>
      <c r="K148" s="173"/>
      <c r="L148" s="173"/>
      <c r="M148" s="173"/>
      <c r="N148" s="173"/>
      <c r="O148" s="173"/>
      <c r="P148" s="173"/>
      <c r="Q148" s="173"/>
      <c r="R148" s="176"/>
      <c r="S148" s="177"/>
      <c r="T148" s="177"/>
      <c r="U148" s="177"/>
      <c r="V148" s="177"/>
      <c r="W148" s="177"/>
      <c r="X148" s="177"/>
      <c r="Y148" s="177"/>
      <c r="Z148" s="177"/>
      <c r="AA148" s="172"/>
    </row>
    <row r="149" spans="1:27" ht="17.25" customHeight="1">
      <c r="A149" s="173" t="s">
        <v>341</v>
      </c>
      <c r="B149" s="173"/>
      <c r="C149" s="173"/>
      <c r="D149" s="173"/>
      <c r="E149" s="173"/>
      <c r="F149" s="173"/>
      <c r="G149" s="173"/>
      <c r="H149" s="173"/>
      <c r="I149" s="173" t="s">
        <v>239</v>
      </c>
      <c r="J149" s="173"/>
      <c r="K149" s="173"/>
      <c r="L149" s="173"/>
      <c r="M149" s="173"/>
      <c r="N149" s="173"/>
      <c r="O149" s="173"/>
      <c r="P149" s="173"/>
      <c r="Q149" s="173"/>
      <c r="R149" s="153" t="s">
        <v>248</v>
      </c>
      <c r="S149" s="154"/>
      <c r="T149" s="154"/>
      <c r="U149" s="154"/>
      <c r="V149" s="154"/>
      <c r="W149" s="154"/>
      <c r="X149" s="154"/>
      <c r="Y149" s="154"/>
      <c r="Z149" s="154"/>
      <c r="AA149" s="155"/>
    </row>
    <row r="150" spans="1:27" ht="17.25" customHeight="1">
      <c r="A150" s="173"/>
      <c r="B150" s="173"/>
      <c r="C150" s="173"/>
      <c r="D150" s="173"/>
      <c r="E150" s="173"/>
      <c r="F150" s="173"/>
      <c r="G150" s="173"/>
      <c r="H150" s="173"/>
      <c r="I150" s="173"/>
      <c r="J150" s="173"/>
      <c r="K150" s="173"/>
      <c r="L150" s="173"/>
      <c r="M150" s="173"/>
      <c r="N150" s="173"/>
      <c r="O150" s="173"/>
      <c r="P150" s="173"/>
      <c r="Q150" s="173"/>
      <c r="R150" s="156"/>
      <c r="S150" s="157"/>
      <c r="T150" s="157"/>
      <c r="U150" s="157"/>
      <c r="V150" s="157"/>
      <c r="W150" s="157"/>
      <c r="X150" s="157"/>
      <c r="Y150" s="157"/>
      <c r="Z150" s="157"/>
      <c r="AA150" s="158"/>
    </row>
    <row r="151" spans="1:27" ht="17.25" customHeight="1">
      <c r="A151" s="173" t="s">
        <v>226</v>
      </c>
      <c r="B151" s="173"/>
      <c r="C151" s="173"/>
      <c r="D151" s="173"/>
      <c r="E151" s="173"/>
      <c r="F151" s="173"/>
      <c r="G151" s="173"/>
      <c r="H151" s="173"/>
      <c r="I151" s="173" t="s">
        <v>272</v>
      </c>
      <c r="J151" s="173"/>
      <c r="K151" s="173"/>
      <c r="L151" s="173"/>
      <c r="M151" s="173"/>
      <c r="N151" s="173"/>
      <c r="O151" s="173"/>
      <c r="P151" s="173"/>
      <c r="Q151" s="173"/>
      <c r="R151" s="174"/>
      <c r="S151" s="175"/>
      <c r="T151" s="175"/>
      <c r="U151" s="175"/>
      <c r="V151" s="175"/>
      <c r="W151" s="175"/>
      <c r="X151" s="175"/>
      <c r="Y151" s="175"/>
      <c r="Z151" s="175"/>
      <c r="AA151" s="178" t="s">
        <v>217</v>
      </c>
    </row>
    <row r="152" spans="1:27" ht="17.25" customHeight="1">
      <c r="A152" s="173"/>
      <c r="B152" s="173"/>
      <c r="C152" s="173"/>
      <c r="D152" s="173"/>
      <c r="E152" s="173"/>
      <c r="F152" s="173"/>
      <c r="G152" s="173"/>
      <c r="H152" s="173"/>
      <c r="I152" s="173"/>
      <c r="J152" s="173"/>
      <c r="K152" s="173"/>
      <c r="L152" s="173"/>
      <c r="M152" s="173"/>
      <c r="N152" s="173"/>
      <c r="O152" s="173"/>
      <c r="P152" s="173"/>
      <c r="Q152" s="173"/>
      <c r="R152" s="176"/>
      <c r="S152" s="177"/>
      <c r="T152" s="177"/>
      <c r="U152" s="177"/>
      <c r="V152" s="177"/>
      <c r="W152" s="177"/>
      <c r="X152" s="177"/>
      <c r="Y152" s="177"/>
      <c r="Z152" s="177"/>
      <c r="AA152" s="179"/>
    </row>
    <row r="153" spans="1:27" ht="17.25" customHeight="1">
      <c r="A153" s="79"/>
      <c r="B153" s="160" t="s">
        <v>325</v>
      </c>
      <c r="C153" s="160"/>
      <c r="D153" s="160"/>
      <c r="E153" s="160"/>
      <c r="F153" s="160"/>
      <c r="G153" s="160"/>
      <c r="H153" s="160"/>
      <c r="I153" s="160"/>
      <c r="J153" s="160"/>
      <c r="K153" s="160"/>
      <c r="L153" s="160"/>
      <c r="M153" s="160"/>
      <c r="N153" s="160"/>
      <c r="O153" s="160"/>
      <c r="P153" s="160"/>
      <c r="Q153" s="160"/>
      <c r="R153" s="160"/>
      <c r="S153" s="160"/>
      <c r="T153" s="160"/>
      <c r="U153" s="160"/>
      <c r="V153" s="160"/>
      <c r="W153" s="160"/>
      <c r="X153" s="160"/>
      <c r="Y153" s="160"/>
      <c r="Z153" s="160"/>
      <c r="AA153" s="160"/>
    </row>
    <row r="154" spans="1:27" ht="17.25" customHeight="1">
      <c r="A154" s="79"/>
      <c r="B154" s="161" t="s">
        <v>324</v>
      </c>
      <c r="C154" s="161"/>
      <c r="D154" s="161"/>
      <c r="E154" s="161"/>
      <c r="F154" s="161"/>
      <c r="G154" s="161"/>
      <c r="H154" s="161"/>
      <c r="I154" s="161"/>
      <c r="J154" s="161"/>
      <c r="K154" s="161"/>
      <c r="L154" s="161"/>
      <c r="M154" s="161"/>
      <c r="N154" s="161"/>
      <c r="O154" s="161"/>
      <c r="P154" s="161"/>
      <c r="Q154" s="161"/>
      <c r="R154" s="161"/>
      <c r="S154" s="161"/>
      <c r="T154" s="161"/>
      <c r="U154" s="161"/>
      <c r="V154" s="161"/>
      <c r="W154" s="161"/>
      <c r="X154" s="161"/>
      <c r="Y154" s="161"/>
      <c r="Z154" s="161"/>
      <c r="AA154" s="161"/>
    </row>
    <row r="155" spans="1:27" ht="17.25" customHeight="1">
      <c r="A155" s="79"/>
      <c r="B155" s="161" t="s">
        <v>326</v>
      </c>
      <c r="C155" s="161"/>
      <c r="D155" s="161"/>
      <c r="E155" s="161"/>
      <c r="F155" s="161"/>
      <c r="G155" s="161"/>
      <c r="H155" s="161"/>
      <c r="I155" s="161"/>
      <c r="J155" s="161"/>
      <c r="K155" s="161"/>
      <c r="L155" s="161"/>
      <c r="M155" s="161"/>
      <c r="N155" s="161"/>
      <c r="O155" s="161"/>
      <c r="P155" s="161"/>
      <c r="Q155" s="161"/>
      <c r="R155" s="161"/>
      <c r="S155" s="161"/>
      <c r="T155" s="161"/>
      <c r="U155" s="161"/>
      <c r="V155" s="161"/>
      <c r="W155" s="161"/>
      <c r="X155" s="161"/>
      <c r="Y155" s="161"/>
      <c r="Z155" s="161"/>
      <c r="AA155" s="161"/>
    </row>
    <row r="156" spans="1:27" ht="17.25" customHeight="1">
      <c r="A156" s="79"/>
      <c r="B156" s="161" t="s">
        <v>327</v>
      </c>
      <c r="C156" s="161"/>
      <c r="D156" s="161"/>
      <c r="E156" s="161"/>
      <c r="F156" s="161"/>
      <c r="G156" s="161"/>
      <c r="H156" s="161"/>
      <c r="I156" s="161"/>
      <c r="J156" s="161"/>
      <c r="K156" s="161"/>
      <c r="L156" s="161"/>
      <c r="M156" s="161"/>
      <c r="N156" s="161"/>
      <c r="O156" s="161"/>
      <c r="P156" s="161"/>
      <c r="Q156" s="161"/>
      <c r="R156" s="161"/>
      <c r="S156" s="161"/>
      <c r="T156" s="161"/>
      <c r="U156" s="161"/>
      <c r="V156" s="161"/>
      <c r="W156" s="161"/>
      <c r="X156" s="161"/>
      <c r="Y156" s="161"/>
      <c r="Z156" s="161"/>
      <c r="AA156" s="161"/>
    </row>
    <row r="157" spans="1:27" ht="17.25" customHeight="1">
      <c r="A157" s="79"/>
      <c r="B157" s="79" t="s">
        <v>328</v>
      </c>
      <c r="C157" s="79"/>
      <c r="E157" s="79"/>
      <c r="F157" s="79"/>
      <c r="G157" s="79"/>
      <c r="H157" s="79"/>
      <c r="I157" s="79"/>
      <c r="J157" s="79"/>
      <c r="K157" s="79"/>
      <c r="L157" s="79"/>
      <c r="M157" s="79"/>
      <c r="N157" s="79"/>
      <c r="O157" s="79"/>
      <c r="P157" s="79"/>
      <c r="Q157" s="99"/>
      <c r="R157" s="99"/>
      <c r="S157" s="99"/>
      <c r="T157" s="99"/>
      <c r="U157" s="99"/>
      <c r="V157" s="99"/>
      <c r="W157" s="83"/>
      <c r="X157" s="83"/>
      <c r="Y157" s="83"/>
      <c r="Z157" s="83"/>
      <c r="AA157" s="83"/>
    </row>
    <row r="158" spans="1:27" ht="17.25" customHeight="1">
      <c r="A158" s="79"/>
      <c r="B158" s="79" t="s">
        <v>329</v>
      </c>
      <c r="E158" s="79"/>
      <c r="F158" s="79"/>
      <c r="G158" s="79"/>
      <c r="H158" s="79"/>
      <c r="I158" s="79"/>
      <c r="J158" s="79"/>
      <c r="K158" s="79"/>
      <c r="L158" s="79"/>
      <c r="M158" s="79"/>
      <c r="N158" s="79"/>
      <c r="O158" s="79"/>
      <c r="P158" s="79"/>
      <c r="Q158" s="99"/>
      <c r="R158" s="99"/>
      <c r="S158" s="99"/>
      <c r="T158" s="99"/>
      <c r="U158" s="99"/>
      <c r="V158" s="99"/>
      <c r="W158" s="83"/>
      <c r="X158" s="83"/>
      <c r="Y158" s="83"/>
      <c r="Z158" s="83"/>
      <c r="AA158" s="83"/>
    </row>
    <row r="159" spans="1:27" ht="17.25" customHeight="1">
      <c r="A159" s="79"/>
      <c r="B159" s="79"/>
      <c r="C159" s="79"/>
      <c r="D159" s="79"/>
      <c r="E159" s="79"/>
      <c r="F159" s="79"/>
      <c r="G159" s="79"/>
      <c r="H159" s="79"/>
      <c r="I159" s="79"/>
      <c r="J159" s="79"/>
      <c r="K159" s="79"/>
      <c r="L159" s="79"/>
      <c r="M159" s="79"/>
      <c r="N159" s="79"/>
      <c r="O159" s="79"/>
      <c r="P159" s="79"/>
      <c r="Q159" s="79"/>
      <c r="R159" s="79"/>
      <c r="S159" s="79"/>
      <c r="T159" s="79"/>
      <c r="U159" s="79"/>
      <c r="V159" s="79"/>
      <c r="W159" s="79"/>
      <c r="X159" s="79"/>
      <c r="Y159" s="79"/>
      <c r="Z159" s="79"/>
      <c r="AA159" s="79"/>
    </row>
    <row r="160" spans="1:27" ht="17.25" customHeight="1">
      <c r="A160" s="79" t="s">
        <v>261</v>
      </c>
      <c r="C160" s="79"/>
      <c r="D160" s="79"/>
      <c r="E160" s="79"/>
      <c r="F160" s="79"/>
      <c r="G160" s="79"/>
      <c r="H160" s="79"/>
      <c r="I160" s="79"/>
      <c r="J160" s="79"/>
      <c r="K160" s="79"/>
      <c r="L160" s="79"/>
      <c r="M160" s="79"/>
      <c r="N160" s="79"/>
      <c r="O160" s="79"/>
      <c r="P160" s="79"/>
      <c r="Q160" s="79"/>
      <c r="R160" s="79"/>
      <c r="S160" s="79"/>
      <c r="T160" s="79"/>
      <c r="U160" s="79"/>
      <c r="V160" s="79"/>
      <c r="W160" s="79"/>
      <c r="X160" s="79"/>
      <c r="Y160" s="79"/>
      <c r="Z160" s="79"/>
      <c r="AA160" s="79"/>
    </row>
    <row r="161" spans="1:27" ht="17.25" customHeight="1">
      <c r="A161" s="79"/>
      <c r="B161" s="79" t="s">
        <v>313</v>
      </c>
      <c r="C161" s="79"/>
      <c r="D161" s="79"/>
      <c r="E161" s="79"/>
      <c r="F161" s="79"/>
      <c r="G161" s="79"/>
      <c r="H161" s="79"/>
      <c r="I161" s="79"/>
      <c r="J161" s="79"/>
      <c r="K161" s="79"/>
      <c r="L161" s="79"/>
      <c r="M161" s="79"/>
      <c r="N161" s="79"/>
      <c r="O161" s="79"/>
      <c r="P161" s="79"/>
      <c r="Q161" s="79"/>
      <c r="R161" s="79"/>
      <c r="S161" s="79"/>
      <c r="T161" s="79"/>
      <c r="U161" s="79"/>
      <c r="V161" s="79"/>
      <c r="W161" s="79"/>
      <c r="X161" s="79"/>
      <c r="Y161" s="79"/>
      <c r="Z161" s="79"/>
      <c r="AA161" s="79"/>
    </row>
    <row r="162" spans="1:27" ht="17.25" customHeight="1">
      <c r="A162" s="162"/>
      <c r="B162" s="163"/>
      <c r="C162" s="163"/>
      <c r="D162" s="163"/>
      <c r="E162" s="163"/>
      <c r="F162" s="163"/>
      <c r="G162" s="163"/>
      <c r="H162" s="163"/>
      <c r="I162" s="163"/>
      <c r="J162" s="163"/>
      <c r="K162" s="163"/>
      <c r="L162" s="163"/>
      <c r="M162" s="163"/>
      <c r="N162" s="163"/>
      <c r="O162" s="163"/>
      <c r="P162" s="163"/>
      <c r="Q162" s="163"/>
      <c r="R162" s="163"/>
      <c r="S162" s="163"/>
      <c r="T162" s="163"/>
      <c r="U162" s="163"/>
      <c r="V162" s="163"/>
      <c r="W162" s="163"/>
      <c r="X162" s="163"/>
      <c r="Y162" s="163"/>
      <c r="Z162" s="163"/>
      <c r="AA162" s="164"/>
    </row>
    <row r="163" spans="1:27" ht="17.25" customHeight="1">
      <c r="A163" s="165"/>
      <c r="B163" s="166"/>
      <c r="C163" s="166"/>
      <c r="D163" s="166"/>
      <c r="E163" s="166"/>
      <c r="F163" s="166"/>
      <c r="G163" s="166"/>
      <c r="H163" s="166"/>
      <c r="I163" s="166"/>
      <c r="J163" s="166"/>
      <c r="K163" s="166"/>
      <c r="L163" s="166"/>
      <c r="M163" s="166"/>
      <c r="N163" s="166"/>
      <c r="O163" s="166"/>
      <c r="P163" s="166"/>
      <c r="Q163" s="166"/>
      <c r="R163" s="166"/>
      <c r="S163" s="166"/>
      <c r="T163" s="166"/>
      <c r="U163" s="166"/>
      <c r="V163" s="166"/>
      <c r="W163" s="166"/>
      <c r="X163" s="166"/>
      <c r="Y163" s="166"/>
      <c r="Z163" s="166"/>
      <c r="AA163" s="167"/>
    </row>
    <row r="164" spans="1:27" ht="17.25" customHeight="1">
      <c r="A164" s="165"/>
      <c r="B164" s="166"/>
      <c r="C164" s="166"/>
      <c r="D164" s="166"/>
      <c r="E164" s="166"/>
      <c r="F164" s="166"/>
      <c r="G164" s="166"/>
      <c r="H164" s="166"/>
      <c r="I164" s="166"/>
      <c r="J164" s="166"/>
      <c r="K164" s="166"/>
      <c r="L164" s="166"/>
      <c r="M164" s="166"/>
      <c r="N164" s="166"/>
      <c r="O164" s="166"/>
      <c r="P164" s="166"/>
      <c r="Q164" s="166"/>
      <c r="R164" s="166"/>
      <c r="S164" s="166"/>
      <c r="T164" s="166"/>
      <c r="U164" s="166"/>
      <c r="V164" s="166"/>
      <c r="W164" s="166"/>
      <c r="X164" s="166"/>
      <c r="Y164" s="166"/>
      <c r="Z164" s="166"/>
      <c r="AA164" s="167"/>
    </row>
    <row r="165" spans="1:27" ht="17.25" customHeight="1">
      <c r="A165" s="165"/>
      <c r="B165" s="166"/>
      <c r="C165" s="166"/>
      <c r="D165" s="166"/>
      <c r="E165" s="166"/>
      <c r="F165" s="166"/>
      <c r="G165" s="166"/>
      <c r="H165" s="166"/>
      <c r="I165" s="166"/>
      <c r="J165" s="166"/>
      <c r="K165" s="166"/>
      <c r="L165" s="166"/>
      <c r="M165" s="166"/>
      <c r="N165" s="166"/>
      <c r="O165" s="166"/>
      <c r="P165" s="166"/>
      <c r="Q165" s="166"/>
      <c r="R165" s="166"/>
      <c r="S165" s="166"/>
      <c r="T165" s="166"/>
      <c r="U165" s="166"/>
      <c r="V165" s="166"/>
      <c r="W165" s="166"/>
      <c r="X165" s="166"/>
      <c r="Y165" s="166"/>
      <c r="Z165" s="166"/>
      <c r="AA165" s="167"/>
    </row>
    <row r="166" spans="1:27" ht="17.25" customHeight="1">
      <c r="A166" s="165"/>
      <c r="B166" s="166"/>
      <c r="C166" s="166"/>
      <c r="D166" s="166"/>
      <c r="E166" s="166"/>
      <c r="F166" s="166"/>
      <c r="G166" s="166"/>
      <c r="H166" s="166"/>
      <c r="I166" s="166"/>
      <c r="J166" s="166"/>
      <c r="K166" s="166"/>
      <c r="L166" s="166"/>
      <c r="M166" s="166"/>
      <c r="N166" s="166"/>
      <c r="O166" s="166"/>
      <c r="P166" s="166"/>
      <c r="Q166" s="166"/>
      <c r="R166" s="166"/>
      <c r="S166" s="166"/>
      <c r="T166" s="166"/>
      <c r="U166" s="166"/>
      <c r="V166" s="166"/>
      <c r="W166" s="166"/>
      <c r="X166" s="166"/>
      <c r="Y166" s="166"/>
      <c r="Z166" s="166"/>
      <c r="AA166" s="167"/>
    </row>
    <row r="167" spans="1:27" ht="17.25" customHeight="1">
      <c r="A167" s="165"/>
      <c r="B167" s="166"/>
      <c r="C167" s="166"/>
      <c r="D167" s="166"/>
      <c r="E167" s="166"/>
      <c r="F167" s="166"/>
      <c r="G167" s="166"/>
      <c r="H167" s="166"/>
      <c r="I167" s="166"/>
      <c r="J167" s="166"/>
      <c r="K167" s="166"/>
      <c r="L167" s="166"/>
      <c r="M167" s="166"/>
      <c r="N167" s="166"/>
      <c r="O167" s="166"/>
      <c r="P167" s="166"/>
      <c r="Q167" s="166"/>
      <c r="R167" s="166"/>
      <c r="S167" s="166"/>
      <c r="T167" s="166"/>
      <c r="U167" s="166"/>
      <c r="V167" s="166"/>
      <c r="W167" s="166"/>
      <c r="X167" s="166"/>
      <c r="Y167" s="166"/>
      <c r="Z167" s="166"/>
      <c r="AA167" s="167"/>
    </row>
    <row r="168" spans="1:27" ht="17.25" customHeight="1">
      <c r="A168" s="165"/>
      <c r="B168" s="166"/>
      <c r="C168" s="166"/>
      <c r="D168" s="166"/>
      <c r="E168" s="166"/>
      <c r="F168" s="166"/>
      <c r="G168" s="166"/>
      <c r="H168" s="166"/>
      <c r="I168" s="166"/>
      <c r="J168" s="166"/>
      <c r="K168" s="166"/>
      <c r="L168" s="166"/>
      <c r="M168" s="166"/>
      <c r="N168" s="166"/>
      <c r="O168" s="166"/>
      <c r="P168" s="166"/>
      <c r="Q168" s="166"/>
      <c r="R168" s="166"/>
      <c r="S168" s="166"/>
      <c r="T168" s="166"/>
      <c r="U168" s="166"/>
      <c r="V168" s="166"/>
      <c r="W168" s="166"/>
      <c r="X168" s="166"/>
      <c r="Y168" s="166"/>
      <c r="Z168" s="166"/>
      <c r="AA168" s="167"/>
    </row>
    <row r="169" spans="1:27" ht="17.25" customHeight="1">
      <c r="A169" s="165"/>
      <c r="B169" s="166"/>
      <c r="C169" s="166"/>
      <c r="D169" s="166"/>
      <c r="E169" s="166"/>
      <c r="F169" s="166"/>
      <c r="G169" s="166"/>
      <c r="H169" s="166"/>
      <c r="I169" s="166"/>
      <c r="J169" s="166"/>
      <c r="K169" s="166"/>
      <c r="L169" s="166"/>
      <c r="M169" s="166"/>
      <c r="N169" s="166"/>
      <c r="O169" s="166"/>
      <c r="P169" s="166"/>
      <c r="Q169" s="166"/>
      <c r="R169" s="166"/>
      <c r="S169" s="166"/>
      <c r="T169" s="166"/>
      <c r="U169" s="166"/>
      <c r="V169" s="166"/>
      <c r="W169" s="166"/>
      <c r="X169" s="166"/>
      <c r="Y169" s="166"/>
      <c r="Z169" s="166"/>
      <c r="AA169" s="167"/>
    </row>
    <row r="170" spans="1:27" ht="17.25" customHeight="1">
      <c r="A170" s="165"/>
      <c r="B170" s="166"/>
      <c r="C170" s="166"/>
      <c r="D170" s="166"/>
      <c r="E170" s="166"/>
      <c r="F170" s="166"/>
      <c r="G170" s="166"/>
      <c r="H170" s="166"/>
      <c r="I170" s="166"/>
      <c r="J170" s="166"/>
      <c r="K170" s="166"/>
      <c r="L170" s="166"/>
      <c r="M170" s="166"/>
      <c r="N170" s="166"/>
      <c r="O170" s="166"/>
      <c r="P170" s="166"/>
      <c r="Q170" s="166"/>
      <c r="R170" s="166"/>
      <c r="S170" s="166"/>
      <c r="T170" s="166"/>
      <c r="U170" s="166"/>
      <c r="V170" s="166"/>
      <c r="W170" s="166"/>
      <c r="X170" s="166"/>
      <c r="Y170" s="166"/>
      <c r="Z170" s="166"/>
      <c r="AA170" s="167"/>
    </row>
    <row r="171" spans="1:27" ht="17.25" customHeight="1">
      <c r="A171" s="168"/>
      <c r="B171" s="169"/>
      <c r="C171" s="169"/>
      <c r="D171" s="169"/>
      <c r="E171" s="169"/>
      <c r="F171" s="169"/>
      <c r="G171" s="169"/>
      <c r="H171" s="169"/>
      <c r="I171" s="169"/>
      <c r="J171" s="169"/>
      <c r="K171" s="169"/>
      <c r="L171" s="169"/>
      <c r="M171" s="169"/>
      <c r="N171" s="169"/>
      <c r="O171" s="169"/>
      <c r="P171" s="169"/>
      <c r="Q171" s="169"/>
      <c r="R171" s="169"/>
      <c r="S171" s="169"/>
      <c r="T171" s="169"/>
      <c r="U171" s="169"/>
      <c r="V171" s="169"/>
      <c r="W171" s="169"/>
      <c r="X171" s="169"/>
      <c r="Y171" s="169"/>
      <c r="Z171" s="169"/>
      <c r="AA171" s="170"/>
    </row>
    <row r="172" spans="1:27" ht="17.25" customHeight="1">
      <c r="A172" s="79"/>
      <c r="B172" s="79"/>
      <c r="C172" s="98"/>
      <c r="D172" s="98"/>
      <c r="E172" s="98"/>
      <c r="F172" s="98"/>
      <c r="G172" s="98"/>
      <c r="H172" s="98"/>
      <c r="I172" s="98"/>
      <c r="J172" s="98"/>
      <c r="K172" s="98"/>
      <c r="L172" s="98"/>
      <c r="M172" s="98"/>
      <c r="N172" s="98"/>
      <c r="O172" s="98"/>
      <c r="P172" s="98"/>
      <c r="Q172" s="98"/>
      <c r="R172" s="98"/>
      <c r="S172" s="98"/>
      <c r="T172" s="98"/>
      <c r="U172" s="98"/>
      <c r="V172" s="98"/>
      <c r="W172" s="98"/>
      <c r="X172" s="98"/>
      <c r="Y172" s="98"/>
      <c r="Z172" s="98"/>
      <c r="AA172" s="98"/>
    </row>
    <row r="173" spans="1:27" ht="17.25" customHeight="1">
      <c r="A173" s="79"/>
      <c r="B173" s="79"/>
      <c r="C173" s="79"/>
      <c r="D173" s="79"/>
      <c r="E173" s="79"/>
      <c r="F173" s="79"/>
      <c r="G173" s="79"/>
      <c r="H173" s="79"/>
      <c r="I173" s="79"/>
      <c r="J173" s="79"/>
      <c r="K173" s="79"/>
      <c r="L173" s="79"/>
      <c r="M173" s="79"/>
      <c r="N173" s="79"/>
      <c r="O173" s="79"/>
      <c r="P173" s="79"/>
      <c r="Q173" s="79"/>
      <c r="R173" s="79"/>
      <c r="S173" s="79"/>
      <c r="T173" s="79"/>
      <c r="U173" s="79"/>
      <c r="V173" s="79"/>
      <c r="W173" s="79"/>
      <c r="X173" s="79"/>
      <c r="Y173" s="79"/>
      <c r="Z173" s="79"/>
      <c r="AA173" s="79"/>
    </row>
    <row r="174" spans="1:27" ht="17.25" customHeight="1">
      <c r="A174" s="79"/>
      <c r="C174" s="79"/>
      <c r="D174" s="79"/>
      <c r="E174" s="79"/>
      <c r="F174" s="79"/>
      <c r="G174" s="79"/>
      <c r="H174" s="79"/>
      <c r="I174" s="79"/>
      <c r="J174" s="79"/>
      <c r="K174" s="79"/>
      <c r="L174" s="79"/>
      <c r="M174" s="79"/>
      <c r="N174" s="79"/>
      <c r="O174" s="79"/>
      <c r="P174" s="79"/>
      <c r="Q174" s="79"/>
      <c r="R174" s="79"/>
      <c r="S174" s="79"/>
      <c r="T174" s="79"/>
      <c r="U174" s="79"/>
      <c r="V174" s="79"/>
      <c r="W174" s="79"/>
      <c r="X174" s="79"/>
      <c r="Y174" s="79"/>
      <c r="Z174" s="79"/>
      <c r="AA174" s="79"/>
    </row>
    <row r="175" spans="1:27">
      <c r="A175" s="79"/>
      <c r="B175" s="79"/>
      <c r="C175" s="79"/>
      <c r="D175" s="79"/>
      <c r="E175" s="79"/>
      <c r="F175" s="79"/>
      <c r="G175" s="79"/>
      <c r="H175" s="79"/>
      <c r="I175" s="79"/>
      <c r="J175" s="79"/>
      <c r="K175" s="79"/>
      <c r="L175" s="79"/>
      <c r="M175" s="79"/>
      <c r="N175" s="79"/>
      <c r="O175" s="79"/>
      <c r="P175" s="79"/>
      <c r="Q175" s="79"/>
      <c r="R175" s="79"/>
      <c r="S175" s="79"/>
      <c r="T175" s="79"/>
      <c r="U175" s="79"/>
      <c r="V175" s="79"/>
      <c r="W175" s="79"/>
      <c r="X175" s="79"/>
      <c r="Y175" s="79"/>
      <c r="Z175" s="79"/>
      <c r="AA175" s="79"/>
    </row>
    <row r="176" spans="1:27">
      <c r="A176" s="79"/>
      <c r="B176" s="79"/>
      <c r="C176" s="79"/>
      <c r="D176" s="79"/>
      <c r="E176" s="79"/>
      <c r="F176" s="79"/>
      <c r="G176" s="79"/>
      <c r="H176" s="79"/>
      <c r="I176" s="79"/>
      <c r="J176" s="79"/>
      <c r="K176" s="79"/>
      <c r="L176" s="79"/>
      <c r="M176" s="79"/>
      <c r="N176" s="79"/>
      <c r="O176" s="79"/>
      <c r="P176" s="79"/>
      <c r="Q176" s="79"/>
      <c r="R176" s="79"/>
      <c r="S176" s="79"/>
      <c r="T176" s="79"/>
      <c r="U176" s="79"/>
      <c r="V176" s="79"/>
      <c r="W176" s="79"/>
      <c r="X176" s="79"/>
      <c r="Y176" s="79"/>
      <c r="Z176" s="79"/>
      <c r="AA176" s="79"/>
    </row>
    <row r="177" spans="1:27">
      <c r="A177" s="79"/>
      <c r="B177" s="79"/>
      <c r="C177" s="79"/>
      <c r="D177" s="79"/>
      <c r="E177" s="79"/>
      <c r="F177" s="79"/>
      <c r="G177" s="79"/>
      <c r="H177" s="79"/>
      <c r="I177" s="79"/>
      <c r="J177" s="79"/>
      <c r="K177" s="79"/>
      <c r="L177" s="79"/>
      <c r="M177" s="79"/>
      <c r="N177" s="79"/>
      <c r="O177" s="79"/>
      <c r="P177" s="79"/>
      <c r="Q177" s="79"/>
      <c r="R177" s="79"/>
      <c r="S177" s="79"/>
      <c r="T177" s="79"/>
      <c r="U177" s="79"/>
      <c r="V177" s="79"/>
      <c r="W177" s="79"/>
      <c r="X177" s="79"/>
      <c r="Y177" s="79"/>
      <c r="Z177" s="79"/>
      <c r="AA177" s="79"/>
    </row>
    <row r="178" spans="1:27">
      <c r="A178" s="79"/>
      <c r="B178" s="79"/>
      <c r="C178" s="79"/>
      <c r="D178" s="79"/>
      <c r="E178" s="79"/>
      <c r="F178" s="79"/>
      <c r="G178" s="79"/>
      <c r="H178" s="79"/>
      <c r="I178" s="79"/>
      <c r="J178" s="79"/>
      <c r="K178" s="79"/>
      <c r="L178" s="79"/>
      <c r="M178" s="79"/>
      <c r="N178" s="79"/>
      <c r="O178" s="79"/>
      <c r="P178" s="79"/>
      <c r="Q178" s="79"/>
      <c r="R178" s="79"/>
      <c r="S178" s="79"/>
      <c r="T178" s="79"/>
      <c r="U178" s="79"/>
      <c r="V178" s="79"/>
      <c r="W178" s="79"/>
      <c r="X178" s="79"/>
      <c r="Y178" s="79"/>
      <c r="Z178" s="79"/>
      <c r="AA178" s="79"/>
    </row>
    <row r="179" spans="1:27">
      <c r="A179" s="79"/>
      <c r="B179" s="79"/>
      <c r="C179" s="79"/>
      <c r="D179" s="79"/>
      <c r="E179" s="79"/>
      <c r="F179" s="79"/>
      <c r="G179" s="79"/>
      <c r="H179" s="79"/>
      <c r="I179" s="79"/>
      <c r="J179" s="79"/>
      <c r="K179" s="79"/>
      <c r="L179" s="79"/>
      <c r="M179" s="79"/>
      <c r="N179" s="79"/>
      <c r="O179" s="79"/>
      <c r="P179" s="79"/>
      <c r="Q179" s="79"/>
      <c r="R179" s="79"/>
      <c r="S179" s="79"/>
      <c r="T179" s="79"/>
      <c r="U179" s="79"/>
      <c r="V179" s="79"/>
      <c r="W179" s="79"/>
      <c r="X179" s="79"/>
      <c r="Y179" s="79"/>
      <c r="Z179" s="79"/>
      <c r="AA179" s="79"/>
    </row>
    <row r="180" spans="1:27">
      <c r="A180" s="79"/>
      <c r="B180" s="79"/>
      <c r="C180" s="79"/>
      <c r="D180" s="79"/>
      <c r="E180" s="79"/>
      <c r="F180" s="79"/>
      <c r="G180" s="79"/>
      <c r="H180" s="79"/>
      <c r="I180" s="79"/>
      <c r="J180" s="79"/>
      <c r="K180" s="79"/>
      <c r="L180" s="79"/>
      <c r="M180" s="79"/>
      <c r="N180" s="79"/>
      <c r="O180" s="79"/>
      <c r="P180" s="79"/>
      <c r="Q180" s="79"/>
      <c r="R180" s="79"/>
      <c r="S180" s="79"/>
      <c r="T180" s="79"/>
      <c r="U180" s="79"/>
      <c r="V180" s="79"/>
      <c r="W180" s="79"/>
      <c r="X180" s="79"/>
      <c r="Y180" s="79"/>
      <c r="Z180" s="79"/>
      <c r="AA180" s="79"/>
    </row>
    <row r="181" spans="1:27">
      <c r="A181" s="79"/>
      <c r="B181" s="79"/>
      <c r="C181" s="79"/>
      <c r="D181" s="79"/>
      <c r="E181" s="79"/>
      <c r="F181" s="79"/>
      <c r="G181" s="79"/>
      <c r="H181" s="79"/>
      <c r="I181" s="79"/>
      <c r="J181" s="79"/>
      <c r="K181" s="79"/>
      <c r="L181" s="79"/>
      <c r="M181" s="79"/>
      <c r="N181" s="79"/>
      <c r="O181" s="79"/>
      <c r="P181" s="79"/>
      <c r="Q181" s="79"/>
      <c r="R181" s="79"/>
      <c r="S181" s="79"/>
      <c r="T181" s="79"/>
      <c r="U181" s="79"/>
      <c r="V181" s="79"/>
      <c r="W181" s="79"/>
      <c r="X181" s="79"/>
      <c r="Y181" s="79"/>
      <c r="Z181" s="79"/>
      <c r="AA181" s="79"/>
    </row>
    <row r="182" spans="1:27">
      <c r="A182" s="79"/>
      <c r="B182" s="79"/>
      <c r="C182" s="79"/>
      <c r="D182" s="79"/>
      <c r="E182" s="79"/>
      <c r="F182" s="79"/>
      <c r="G182" s="79"/>
      <c r="H182" s="79"/>
      <c r="I182" s="79"/>
      <c r="J182" s="79"/>
      <c r="K182" s="79"/>
      <c r="L182" s="79"/>
      <c r="M182" s="79"/>
      <c r="N182" s="79"/>
      <c r="O182" s="79"/>
      <c r="P182" s="79"/>
      <c r="Q182" s="79"/>
      <c r="R182" s="79"/>
      <c r="S182" s="79"/>
      <c r="T182" s="79"/>
      <c r="U182" s="79"/>
      <c r="V182" s="79"/>
      <c r="W182" s="79"/>
      <c r="X182" s="79"/>
      <c r="Y182" s="79"/>
      <c r="Z182" s="79"/>
      <c r="AA182" s="79"/>
    </row>
    <row r="183" spans="1:27">
      <c r="A183" s="98"/>
      <c r="B183" s="79"/>
      <c r="C183" s="79"/>
      <c r="D183" s="79"/>
      <c r="E183" s="79"/>
      <c r="F183" s="79"/>
      <c r="G183" s="79"/>
      <c r="H183" s="79"/>
      <c r="I183" s="79"/>
      <c r="J183" s="79"/>
      <c r="K183" s="79"/>
      <c r="L183" s="79"/>
      <c r="M183" s="79"/>
      <c r="N183" s="79"/>
      <c r="O183" s="79"/>
      <c r="P183" s="79"/>
      <c r="Q183" s="79"/>
      <c r="R183" s="79"/>
      <c r="S183" s="79"/>
      <c r="T183" s="79"/>
      <c r="U183" s="79"/>
      <c r="V183" s="79"/>
      <c r="W183" s="79"/>
      <c r="X183" s="79"/>
      <c r="Y183" s="79"/>
      <c r="Z183" s="79"/>
      <c r="AA183" s="79"/>
    </row>
    <row r="184" spans="1:27">
      <c r="A184" s="79"/>
      <c r="B184" s="79"/>
      <c r="C184" s="79"/>
      <c r="D184" s="79"/>
      <c r="E184" s="79"/>
      <c r="F184" s="79"/>
      <c r="G184" s="79"/>
      <c r="H184" s="79"/>
      <c r="I184" s="79"/>
      <c r="J184" s="79"/>
      <c r="K184" s="79"/>
      <c r="L184" s="79"/>
      <c r="M184" s="79"/>
      <c r="N184" s="79"/>
      <c r="O184" s="79"/>
      <c r="P184" s="79"/>
      <c r="Q184" s="79"/>
      <c r="R184" s="79"/>
      <c r="S184" s="79"/>
      <c r="T184" s="79"/>
      <c r="U184" s="79"/>
      <c r="V184" s="79"/>
      <c r="W184" s="79"/>
      <c r="X184" s="79"/>
      <c r="Y184" s="79"/>
      <c r="Z184" s="79"/>
      <c r="AA184" s="79"/>
    </row>
    <row r="185" spans="1:27">
      <c r="A185" s="79"/>
      <c r="B185" s="79"/>
      <c r="C185" s="79"/>
      <c r="D185" s="79"/>
      <c r="E185" s="79"/>
      <c r="F185" s="79"/>
      <c r="G185" s="79"/>
      <c r="H185" s="79"/>
      <c r="I185" s="79"/>
      <c r="J185" s="79"/>
      <c r="K185" s="79"/>
      <c r="L185" s="79"/>
      <c r="M185" s="79"/>
      <c r="N185" s="79"/>
      <c r="O185" s="79"/>
      <c r="P185" s="79"/>
      <c r="Q185" s="79"/>
      <c r="R185" s="79"/>
      <c r="S185" s="79"/>
      <c r="T185" s="79"/>
      <c r="U185" s="79"/>
      <c r="V185" s="79"/>
      <c r="W185" s="79"/>
      <c r="X185" s="79"/>
      <c r="Y185" s="79"/>
      <c r="Z185" s="79"/>
      <c r="AA185" s="79"/>
    </row>
    <row r="186" spans="1:27">
      <c r="A186" s="79"/>
      <c r="B186" s="79"/>
      <c r="C186" s="79"/>
      <c r="D186" s="79"/>
      <c r="E186" s="79"/>
      <c r="F186" s="79"/>
      <c r="G186" s="79"/>
      <c r="H186" s="79"/>
      <c r="I186" s="79"/>
      <c r="J186" s="79"/>
      <c r="K186" s="79"/>
      <c r="L186" s="79"/>
      <c r="M186" s="79"/>
      <c r="N186" s="79"/>
      <c r="O186" s="79"/>
      <c r="P186" s="79"/>
      <c r="Q186" s="79"/>
      <c r="R186" s="79"/>
      <c r="S186" s="79"/>
      <c r="T186" s="79"/>
      <c r="U186" s="79"/>
      <c r="V186" s="79"/>
      <c r="W186" s="79"/>
      <c r="X186" s="79"/>
      <c r="Y186" s="79"/>
      <c r="Z186" s="79"/>
      <c r="AA186" s="79"/>
    </row>
    <row r="187" spans="1:27">
      <c r="A187" s="79"/>
      <c r="B187" s="79"/>
      <c r="C187" s="79"/>
      <c r="D187" s="79"/>
      <c r="E187" s="79"/>
      <c r="F187" s="79"/>
      <c r="G187" s="79"/>
      <c r="H187" s="79"/>
      <c r="I187" s="79"/>
      <c r="J187" s="79"/>
      <c r="K187" s="79"/>
      <c r="L187" s="79"/>
      <c r="M187" s="79"/>
      <c r="N187" s="79"/>
      <c r="O187" s="79"/>
      <c r="P187" s="79"/>
      <c r="Q187" s="79"/>
      <c r="R187" s="79"/>
      <c r="S187" s="79"/>
      <c r="T187" s="79"/>
      <c r="U187" s="79"/>
      <c r="V187" s="79"/>
      <c r="W187" s="79"/>
      <c r="X187" s="79"/>
      <c r="Y187" s="79"/>
      <c r="Z187" s="79"/>
      <c r="AA187" s="79"/>
    </row>
    <row r="188" spans="1:27">
      <c r="A188" s="79"/>
      <c r="B188" s="79"/>
      <c r="C188" s="79"/>
      <c r="D188" s="79"/>
      <c r="E188" s="79"/>
      <c r="F188" s="79"/>
      <c r="G188" s="79"/>
      <c r="H188" s="79"/>
      <c r="I188" s="79"/>
      <c r="J188" s="79"/>
      <c r="K188" s="79"/>
      <c r="L188" s="79"/>
      <c r="M188" s="79"/>
      <c r="N188" s="79"/>
      <c r="O188" s="79"/>
      <c r="P188" s="79"/>
      <c r="Q188" s="79"/>
      <c r="R188" s="79"/>
      <c r="S188" s="79"/>
      <c r="T188" s="79"/>
      <c r="U188" s="79"/>
      <c r="V188" s="79"/>
      <c r="W188" s="79"/>
      <c r="X188" s="79"/>
      <c r="Y188" s="79"/>
      <c r="Z188" s="79"/>
      <c r="AA188" s="79"/>
    </row>
    <row r="189" spans="1:27">
      <c r="A189" s="79"/>
      <c r="B189" s="79"/>
      <c r="C189" s="79"/>
      <c r="D189" s="79"/>
      <c r="E189" s="79"/>
      <c r="F189" s="79"/>
      <c r="G189" s="79"/>
      <c r="H189" s="79"/>
      <c r="I189" s="79"/>
      <c r="J189" s="79"/>
      <c r="K189" s="79"/>
      <c r="L189" s="79"/>
      <c r="M189" s="79"/>
      <c r="N189" s="79"/>
      <c r="O189" s="79"/>
      <c r="P189" s="79"/>
      <c r="Q189" s="79"/>
      <c r="R189" s="79"/>
      <c r="S189" s="79"/>
      <c r="T189" s="79"/>
      <c r="U189" s="79"/>
      <c r="V189" s="79"/>
      <c r="W189" s="79"/>
      <c r="X189" s="79"/>
      <c r="Y189" s="79"/>
      <c r="Z189" s="79"/>
      <c r="AA189" s="79"/>
    </row>
    <row r="190" spans="1:27">
      <c r="A190" s="79"/>
      <c r="B190" s="79"/>
      <c r="C190" s="79"/>
      <c r="D190" s="79"/>
      <c r="E190" s="79"/>
      <c r="F190" s="79"/>
      <c r="G190" s="79"/>
      <c r="H190" s="79"/>
      <c r="I190" s="79"/>
      <c r="J190" s="79"/>
      <c r="K190" s="79"/>
      <c r="L190" s="79"/>
      <c r="M190" s="79"/>
      <c r="N190" s="79"/>
      <c r="O190" s="79"/>
      <c r="P190" s="79"/>
      <c r="Q190" s="79"/>
      <c r="R190" s="79"/>
      <c r="S190" s="79"/>
      <c r="T190" s="79"/>
      <c r="U190" s="79"/>
      <c r="V190" s="79"/>
      <c r="W190" s="79"/>
      <c r="X190" s="79"/>
      <c r="Y190" s="79"/>
      <c r="Z190" s="79"/>
      <c r="AA190" s="79"/>
    </row>
    <row r="191" spans="1:27">
      <c r="A191" s="79"/>
      <c r="B191" s="79"/>
      <c r="C191" s="79"/>
      <c r="D191" s="79"/>
      <c r="E191" s="79"/>
      <c r="F191" s="79"/>
      <c r="G191" s="79"/>
      <c r="H191" s="79"/>
      <c r="I191" s="79"/>
      <c r="J191" s="79"/>
      <c r="K191" s="79"/>
      <c r="L191" s="79"/>
      <c r="M191" s="79"/>
      <c r="N191" s="79"/>
      <c r="O191" s="79"/>
      <c r="P191" s="79"/>
      <c r="Q191" s="79"/>
      <c r="R191" s="79"/>
      <c r="S191" s="79"/>
      <c r="T191" s="79"/>
      <c r="U191" s="79"/>
      <c r="V191" s="79"/>
      <c r="W191" s="79"/>
      <c r="X191" s="79"/>
      <c r="Y191" s="79"/>
      <c r="Z191" s="79"/>
      <c r="AA191" s="79"/>
    </row>
    <row r="192" spans="1:27">
      <c r="A192" s="79"/>
      <c r="B192" s="79"/>
      <c r="C192" s="79"/>
      <c r="D192" s="79"/>
      <c r="E192" s="79"/>
      <c r="F192" s="79"/>
      <c r="G192" s="79"/>
      <c r="H192" s="79"/>
      <c r="I192" s="79"/>
      <c r="J192" s="79"/>
      <c r="K192" s="79"/>
      <c r="L192" s="79"/>
      <c r="M192" s="79"/>
      <c r="N192" s="79"/>
      <c r="O192" s="79"/>
      <c r="P192" s="79"/>
      <c r="Q192" s="79"/>
      <c r="R192" s="79"/>
      <c r="S192" s="79"/>
      <c r="T192" s="79"/>
      <c r="U192" s="79"/>
      <c r="V192" s="79"/>
      <c r="W192" s="79"/>
      <c r="X192" s="79"/>
      <c r="Y192" s="79"/>
      <c r="Z192" s="79"/>
      <c r="AA192" s="79"/>
    </row>
  </sheetData>
  <sheetProtection formatCells="0" formatRows="0" insertRows="0"/>
  <mergeCells count="157">
    <mergeCell ref="B133:L133"/>
    <mergeCell ref="M133:U133"/>
    <mergeCell ref="V133:X133"/>
    <mergeCell ref="Y133:AA133"/>
    <mergeCell ref="B134:L134"/>
    <mergeCell ref="M134:U134"/>
    <mergeCell ref="V134:X134"/>
    <mergeCell ref="Y134:AA134"/>
    <mergeCell ref="B130:L130"/>
    <mergeCell ref="M130:U130"/>
    <mergeCell ref="V130:X130"/>
    <mergeCell ref="Y130:AA130"/>
    <mergeCell ref="B131:L131"/>
    <mergeCell ref="M131:U131"/>
    <mergeCell ref="V131:X131"/>
    <mergeCell ref="Y131:AA131"/>
    <mergeCell ref="B132:L132"/>
    <mergeCell ref="M132:U132"/>
    <mergeCell ref="V132:X132"/>
    <mergeCell ref="Y132:AA132"/>
    <mergeCell ref="M127:U127"/>
    <mergeCell ref="V127:X127"/>
    <mergeCell ref="Y127:AA127"/>
    <mergeCell ref="B128:L128"/>
    <mergeCell ref="M128:U128"/>
    <mergeCell ref="V128:X128"/>
    <mergeCell ref="Y128:AA128"/>
    <mergeCell ref="B129:L129"/>
    <mergeCell ref="M129:U129"/>
    <mergeCell ref="V129:X129"/>
    <mergeCell ref="Y129:AA129"/>
    <mergeCell ref="A11:C13"/>
    <mergeCell ref="D11:M13"/>
    <mergeCell ref="N11:P13"/>
    <mergeCell ref="Q11:AA13"/>
    <mergeCell ref="A14:C16"/>
    <mergeCell ref="D14:P14"/>
    <mergeCell ref="D15:AA16"/>
    <mergeCell ref="A4:AA4"/>
    <mergeCell ref="A5:AA5"/>
    <mergeCell ref="A8:C10"/>
    <mergeCell ref="D8:K10"/>
    <mergeCell ref="L8:N10"/>
    <mergeCell ref="O8:S10"/>
    <mergeCell ref="T8:V10"/>
    <mergeCell ref="W8:AA10"/>
    <mergeCell ref="I29:W29"/>
    <mergeCell ref="B33:G33"/>
    <mergeCell ref="I33:M33"/>
    <mergeCell ref="B34:G34"/>
    <mergeCell ref="I34:M34"/>
    <mergeCell ref="A41:AA50"/>
    <mergeCell ref="A17:C19"/>
    <mergeCell ref="D17:G17"/>
    <mergeCell ref="H17:AA17"/>
    <mergeCell ref="D18:G18"/>
    <mergeCell ref="H18:AA18"/>
    <mergeCell ref="D19:G19"/>
    <mergeCell ref="H19:O19"/>
    <mergeCell ref="P19:R19"/>
    <mergeCell ref="S19:AA19"/>
    <mergeCell ref="B38:U38"/>
    <mergeCell ref="A64:AA64"/>
    <mergeCell ref="A65:AA69"/>
    <mergeCell ref="A75:AA84"/>
    <mergeCell ref="A87:G87"/>
    <mergeCell ref="H87:AA87"/>
    <mergeCell ref="A88:G97"/>
    <mergeCell ref="H88:AA97"/>
    <mergeCell ref="A55:AA55"/>
    <mergeCell ref="A56:AA60"/>
    <mergeCell ref="A61:AA61"/>
    <mergeCell ref="A62:E63"/>
    <mergeCell ref="F62:N63"/>
    <mergeCell ref="O62:S63"/>
    <mergeCell ref="T62:AA63"/>
    <mergeCell ref="B116:L116"/>
    <mergeCell ref="M116:U116"/>
    <mergeCell ref="V116:X116"/>
    <mergeCell ref="Y116:AA116"/>
    <mergeCell ref="B117:L117"/>
    <mergeCell ref="M117:U117"/>
    <mergeCell ref="V117:X117"/>
    <mergeCell ref="Y117:AA117"/>
    <mergeCell ref="A102:AA110"/>
    <mergeCell ref="A114:L114"/>
    <mergeCell ref="M114:U114"/>
    <mergeCell ref="V114:X114"/>
    <mergeCell ref="Y114:AA114"/>
    <mergeCell ref="B115:L115"/>
    <mergeCell ref="M115:U115"/>
    <mergeCell ref="V115:X115"/>
    <mergeCell ref="Y115:AA115"/>
    <mergeCell ref="B120:L120"/>
    <mergeCell ref="M120:U120"/>
    <mergeCell ref="V120:X120"/>
    <mergeCell ref="Y120:AA120"/>
    <mergeCell ref="B121:L121"/>
    <mergeCell ref="M121:U121"/>
    <mergeCell ref="V121:X121"/>
    <mergeCell ref="Y121:AA121"/>
    <mergeCell ref="B118:L118"/>
    <mergeCell ref="M118:U118"/>
    <mergeCell ref="V118:X118"/>
    <mergeCell ref="Y118:AA118"/>
    <mergeCell ref="B119:L119"/>
    <mergeCell ref="M119:U119"/>
    <mergeCell ref="V119:X119"/>
    <mergeCell ref="Y119:AA119"/>
    <mergeCell ref="B124:L124"/>
    <mergeCell ref="M124:U124"/>
    <mergeCell ref="V124:X124"/>
    <mergeCell ref="Y124:AA124"/>
    <mergeCell ref="A142:H142"/>
    <mergeCell ref="I142:Q142"/>
    <mergeCell ref="R142:AA142"/>
    <mergeCell ref="B122:L122"/>
    <mergeCell ref="M122:U122"/>
    <mergeCell ref="V122:X122"/>
    <mergeCell ref="Y122:AA122"/>
    <mergeCell ref="B123:L123"/>
    <mergeCell ref="M123:U123"/>
    <mergeCell ref="V123:X123"/>
    <mergeCell ref="Y123:AA123"/>
    <mergeCell ref="B125:L125"/>
    <mergeCell ref="M125:U125"/>
    <mergeCell ref="V125:X125"/>
    <mergeCell ref="Y125:AA125"/>
    <mergeCell ref="B126:L126"/>
    <mergeCell ref="M126:U126"/>
    <mergeCell ref="V126:X126"/>
    <mergeCell ref="Y126:AA126"/>
    <mergeCell ref="B127:L127"/>
    <mergeCell ref="R149:AA150"/>
    <mergeCell ref="T1:AA1"/>
    <mergeCell ref="B153:AA153"/>
    <mergeCell ref="B154:AA154"/>
    <mergeCell ref="B155:AA155"/>
    <mergeCell ref="B156:AA156"/>
    <mergeCell ref="A162:AA171"/>
    <mergeCell ref="AA147:AA148"/>
    <mergeCell ref="A149:H150"/>
    <mergeCell ref="I149:Q150"/>
    <mergeCell ref="A151:H152"/>
    <mergeCell ref="I151:Q152"/>
    <mergeCell ref="R151:Z152"/>
    <mergeCell ref="AA151:AA152"/>
    <mergeCell ref="A143:H144"/>
    <mergeCell ref="I143:Q144"/>
    <mergeCell ref="R143:Z144"/>
    <mergeCell ref="AA143:AA144"/>
    <mergeCell ref="A145:H148"/>
    <mergeCell ref="I145:Q146"/>
    <mergeCell ref="R145:Z146"/>
    <mergeCell ref="AA145:AA146"/>
    <mergeCell ref="I147:Q148"/>
    <mergeCell ref="R147:Z148"/>
  </mergeCells>
  <phoneticPr fontId="1"/>
  <dataValidations count="3">
    <dataValidation type="list" allowBlank="1" showInputMessage="1" showErrorMessage="1" sqref="V115:AA134">
      <formula1>"○,"</formula1>
    </dataValidation>
    <dataValidation type="list" allowBlank="1" showInputMessage="1" showErrorMessage="1" sqref="C22:C25 C28:C29">
      <formula1>"○, "</formula1>
    </dataValidation>
    <dataValidation allowBlank="1" showInputMessage="1" showErrorMessage="1" promptTitle="〒番号" prompt="７ケタの数字のみ記入してください。_x000a_例）１２３４５６を記入すると_x000a_〒123-456_x000a_と表示されます。" sqref="D14:P14"/>
  </dataValidations>
  <printOptions horizontalCentered="1"/>
  <pageMargins left="0.70866141732283472" right="0.70866141732283472" top="0.74803149606299213" bottom="0.74803149606299213" header="0.31496062992125984" footer="0.31496062992125984"/>
  <pageSetup paperSize="9" scale="86" orientation="portrait" blackAndWhite="1" r:id="rId1"/>
  <rowBreaks count="3" manualBreakCount="3">
    <brk id="51" max="26" man="1"/>
    <brk id="99" max="26" man="1"/>
    <brk id="159" max="2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F155"/>
  <sheetViews>
    <sheetView showGridLines="0" view="pageBreakPreview" zoomScale="80" zoomScaleNormal="80" zoomScaleSheetLayoutView="80" workbookViewId="0">
      <selection activeCell="D3" sqref="D3:E3"/>
    </sheetView>
  </sheetViews>
  <sheetFormatPr defaultColWidth="4" defaultRowHeight="20.100000000000001" customHeight="1"/>
  <cols>
    <col min="1" max="1" width="28.625" style="75" customWidth="1"/>
    <col min="2" max="5" width="17.625" style="75" customWidth="1"/>
    <col min="6" max="6" width="3.75" style="75" customWidth="1"/>
    <col min="7" max="18" width="3.75" style="84" customWidth="1"/>
    <col min="19" max="16384" width="4" style="84"/>
  </cols>
  <sheetData>
    <row r="1" spans="1:5" ht="18.75" customHeight="1">
      <c r="A1" s="116" t="s">
        <v>365</v>
      </c>
      <c r="D1" s="159"/>
      <c r="E1" s="159"/>
    </row>
    <row r="2" spans="1:5" ht="19.5" customHeight="1">
      <c r="A2" s="306" t="s">
        <v>363</v>
      </c>
      <c r="B2" s="306"/>
      <c r="C2" s="306"/>
      <c r="D2" s="306"/>
      <c r="E2" s="306"/>
    </row>
    <row r="3" spans="1:5" ht="18" customHeight="1">
      <c r="A3" s="107"/>
      <c r="B3" s="116"/>
      <c r="C3" s="116"/>
      <c r="D3" s="307" t="s">
        <v>364</v>
      </c>
      <c r="E3" s="307"/>
    </row>
    <row r="4" spans="1:5" ht="18" customHeight="1">
      <c r="A4" s="84"/>
      <c r="B4" s="79"/>
      <c r="C4" s="79"/>
      <c r="D4" s="305" t="s">
        <v>227</v>
      </c>
      <c r="E4" s="305"/>
    </row>
    <row r="5" spans="1:5" ht="20.100000000000001" customHeight="1">
      <c r="A5" s="189" t="s">
        <v>8</v>
      </c>
      <c r="B5" s="303" t="s">
        <v>228</v>
      </c>
      <c r="C5" s="190" t="s">
        <v>9</v>
      </c>
      <c r="D5" s="192"/>
      <c r="E5" s="303" t="s">
        <v>10</v>
      </c>
    </row>
    <row r="6" spans="1:5" ht="20.100000000000001" customHeight="1" thickBot="1">
      <c r="A6" s="302"/>
      <c r="B6" s="304"/>
      <c r="C6" s="103" t="s">
        <v>331</v>
      </c>
      <c r="D6" s="103" t="s">
        <v>12</v>
      </c>
      <c r="E6" s="304"/>
    </row>
    <row r="7" spans="1:5" ht="30" customHeight="1">
      <c r="A7" s="95" t="s">
        <v>318</v>
      </c>
      <c r="B7" s="108">
        <f>SUM(B8:B14)</f>
        <v>0</v>
      </c>
      <c r="C7" s="108">
        <f>SUM(C8:C14)</f>
        <v>0</v>
      </c>
      <c r="D7" s="108">
        <f>SUM(D8:D14)</f>
        <v>0</v>
      </c>
      <c r="E7" s="117"/>
    </row>
    <row r="8" spans="1:5" ht="19.5" customHeight="1">
      <c r="A8" s="91" t="s">
        <v>229</v>
      </c>
      <c r="B8" s="109"/>
      <c r="C8" s="109"/>
      <c r="D8" s="110">
        <f t="shared" ref="D8:D14" si="0">B8-C8</f>
        <v>0</v>
      </c>
      <c r="E8" s="118"/>
    </row>
    <row r="9" spans="1:5" ht="20.100000000000001" customHeight="1">
      <c r="A9" s="91" t="s">
        <v>230</v>
      </c>
      <c r="B9" s="109"/>
      <c r="C9" s="109"/>
      <c r="D9" s="110">
        <f t="shared" si="0"/>
        <v>0</v>
      </c>
      <c r="E9" s="118"/>
    </row>
    <row r="10" spans="1:5" ht="20.100000000000001" customHeight="1">
      <c r="A10" s="91" t="s">
        <v>343</v>
      </c>
      <c r="B10" s="109"/>
      <c r="C10" s="109"/>
      <c r="D10" s="110">
        <f t="shared" si="0"/>
        <v>0</v>
      </c>
      <c r="E10" s="118"/>
    </row>
    <row r="11" spans="1:5" ht="20.100000000000001" customHeight="1">
      <c r="A11" s="91" t="s">
        <v>19</v>
      </c>
      <c r="B11" s="109"/>
      <c r="C11" s="109"/>
      <c r="D11" s="110">
        <f t="shared" si="0"/>
        <v>0</v>
      </c>
      <c r="E11" s="118"/>
    </row>
    <row r="12" spans="1:5" ht="20.100000000000001" customHeight="1">
      <c r="A12" s="91" t="s">
        <v>344</v>
      </c>
      <c r="B12" s="109"/>
      <c r="C12" s="109"/>
      <c r="D12" s="110">
        <f t="shared" si="0"/>
        <v>0</v>
      </c>
      <c r="E12" s="118"/>
    </row>
    <row r="13" spans="1:5" ht="20.100000000000001" customHeight="1">
      <c r="A13" s="91" t="s">
        <v>345</v>
      </c>
      <c r="B13" s="109"/>
      <c r="C13" s="109"/>
      <c r="D13" s="110">
        <f t="shared" si="0"/>
        <v>0</v>
      </c>
      <c r="E13" s="118"/>
    </row>
    <row r="14" spans="1:5" ht="20.100000000000001" customHeight="1" thickBot="1">
      <c r="A14" s="87" t="s">
        <v>358</v>
      </c>
      <c r="B14" s="123"/>
      <c r="C14" s="123"/>
      <c r="D14" s="124">
        <f t="shared" si="0"/>
        <v>0</v>
      </c>
      <c r="E14" s="125"/>
    </row>
    <row r="15" spans="1:5" ht="30" customHeight="1">
      <c r="A15" s="126" t="s">
        <v>335</v>
      </c>
      <c r="B15" s="108">
        <f>SUM(B16:B24)</f>
        <v>0</v>
      </c>
      <c r="C15" s="108">
        <f>SUM(C16:C24)</f>
        <v>0</v>
      </c>
      <c r="D15" s="108">
        <f>SUM(D16:D24)</f>
        <v>0</v>
      </c>
      <c r="E15" s="117"/>
    </row>
    <row r="16" spans="1:5" ht="20.100000000000001" customHeight="1">
      <c r="A16" s="92" t="s">
        <v>229</v>
      </c>
      <c r="B16" s="109"/>
      <c r="C16" s="109"/>
      <c r="D16" s="110">
        <f t="shared" ref="D16:D24" si="1">B16-C16</f>
        <v>0</v>
      </c>
      <c r="E16" s="118"/>
    </row>
    <row r="17" spans="1:5" ht="20.100000000000001" customHeight="1">
      <c r="A17" s="92" t="s">
        <v>230</v>
      </c>
      <c r="B17" s="109"/>
      <c r="C17" s="109"/>
      <c r="D17" s="110">
        <f t="shared" si="1"/>
        <v>0</v>
      </c>
      <c r="E17" s="118"/>
    </row>
    <row r="18" spans="1:5" ht="20.100000000000001" customHeight="1">
      <c r="A18" s="93" t="s">
        <v>349</v>
      </c>
      <c r="B18" s="109"/>
      <c r="C18" s="109"/>
      <c r="D18" s="110">
        <f t="shared" si="1"/>
        <v>0</v>
      </c>
      <c r="E18" s="118"/>
    </row>
    <row r="19" spans="1:5" ht="20.100000000000001" customHeight="1">
      <c r="A19" s="93" t="s">
        <v>351</v>
      </c>
      <c r="B19" s="109"/>
      <c r="C19" s="109"/>
      <c r="D19" s="110">
        <f t="shared" si="1"/>
        <v>0</v>
      </c>
      <c r="E19" s="118"/>
    </row>
    <row r="20" spans="1:5" ht="20.100000000000001" customHeight="1">
      <c r="A20" s="92" t="s">
        <v>350</v>
      </c>
      <c r="B20" s="109"/>
      <c r="C20" s="109"/>
      <c r="D20" s="110">
        <f t="shared" si="1"/>
        <v>0</v>
      </c>
      <c r="E20" s="118"/>
    </row>
    <row r="21" spans="1:5" ht="20.100000000000001" customHeight="1">
      <c r="A21" s="92" t="s">
        <v>347</v>
      </c>
      <c r="B21" s="109"/>
      <c r="C21" s="109"/>
      <c r="D21" s="110">
        <f t="shared" si="1"/>
        <v>0</v>
      </c>
      <c r="E21" s="118"/>
    </row>
    <row r="22" spans="1:5" ht="20.100000000000001" customHeight="1">
      <c r="A22" s="92" t="s">
        <v>348</v>
      </c>
      <c r="B22" s="109"/>
      <c r="C22" s="123"/>
      <c r="D22" s="110">
        <f t="shared" si="1"/>
        <v>0</v>
      </c>
      <c r="E22" s="118"/>
    </row>
    <row r="23" spans="1:5" ht="20.100000000000001" customHeight="1">
      <c r="A23" s="92" t="s">
        <v>346</v>
      </c>
      <c r="B23" s="109"/>
      <c r="C23" s="109"/>
      <c r="D23" s="110">
        <f t="shared" si="1"/>
        <v>0</v>
      </c>
      <c r="E23" s="118"/>
    </row>
    <row r="24" spans="1:5" ht="20.100000000000001" customHeight="1" thickBot="1">
      <c r="A24" s="94" t="s">
        <v>359</v>
      </c>
      <c r="B24" s="111"/>
      <c r="C24" s="111"/>
      <c r="D24" s="124">
        <f t="shared" si="1"/>
        <v>0</v>
      </c>
      <c r="E24" s="119"/>
    </row>
    <row r="25" spans="1:5" ht="30" customHeight="1">
      <c r="A25" s="95" t="s">
        <v>342</v>
      </c>
      <c r="B25" s="112">
        <f>SUM(B26:B35)</f>
        <v>0</v>
      </c>
      <c r="C25" s="108">
        <f>SUM(C26:C35)</f>
        <v>0</v>
      </c>
      <c r="D25" s="108">
        <f>SUM(D26:D35)</f>
        <v>0</v>
      </c>
      <c r="E25" s="120"/>
    </row>
    <row r="26" spans="1:5" ht="20.100000000000001" customHeight="1">
      <c r="A26" s="92" t="s">
        <v>229</v>
      </c>
      <c r="B26" s="109"/>
      <c r="C26" s="109"/>
      <c r="D26" s="110">
        <f t="shared" ref="D26:D35" si="2">B26-C26</f>
        <v>0</v>
      </c>
      <c r="E26" s="118"/>
    </row>
    <row r="27" spans="1:5" ht="20.100000000000001" customHeight="1">
      <c r="A27" s="92" t="s">
        <v>230</v>
      </c>
      <c r="B27" s="109"/>
      <c r="C27" s="109"/>
      <c r="D27" s="110">
        <f t="shared" si="2"/>
        <v>0</v>
      </c>
      <c r="E27" s="118"/>
    </row>
    <row r="28" spans="1:5" ht="20.100000000000001" customHeight="1">
      <c r="A28" s="92" t="s">
        <v>343</v>
      </c>
      <c r="B28" s="109"/>
      <c r="C28" s="109"/>
      <c r="D28" s="110">
        <f t="shared" si="2"/>
        <v>0</v>
      </c>
      <c r="E28" s="118"/>
    </row>
    <row r="29" spans="1:5" ht="20.100000000000001" customHeight="1">
      <c r="A29" s="92" t="s">
        <v>19</v>
      </c>
      <c r="B29" s="109"/>
      <c r="C29" s="109"/>
      <c r="D29" s="110">
        <f t="shared" si="2"/>
        <v>0</v>
      </c>
      <c r="E29" s="118"/>
    </row>
    <row r="30" spans="1:5" ht="20.100000000000001" customHeight="1">
      <c r="A30" s="92" t="s">
        <v>357</v>
      </c>
      <c r="B30" s="109"/>
      <c r="C30" s="109"/>
      <c r="D30" s="110">
        <f t="shared" si="2"/>
        <v>0</v>
      </c>
      <c r="E30" s="118"/>
    </row>
    <row r="31" spans="1:5" ht="30.75" customHeight="1">
      <c r="A31" s="93" t="s">
        <v>356</v>
      </c>
      <c r="B31" s="109"/>
      <c r="C31" s="109"/>
      <c r="D31" s="110">
        <f t="shared" si="2"/>
        <v>0</v>
      </c>
      <c r="E31" s="118"/>
    </row>
    <row r="32" spans="1:5" ht="20.100000000000001" customHeight="1">
      <c r="A32" s="92" t="s">
        <v>353</v>
      </c>
      <c r="B32" s="123"/>
      <c r="C32" s="123"/>
      <c r="D32" s="110">
        <f t="shared" si="2"/>
        <v>0</v>
      </c>
      <c r="E32" s="118"/>
    </row>
    <row r="33" spans="1:32" ht="20.100000000000001" customHeight="1">
      <c r="A33" s="92" t="s">
        <v>352</v>
      </c>
      <c r="B33" s="109"/>
      <c r="C33" s="109"/>
      <c r="D33" s="110">
        <f t="shared" si="2"/>
        <v>0</v>
      </c>
      <c r="E33" s="118"/>
    </row>
    <row r="34" spans="1:32" ht="20.100000000000001" customHeight="1">
      <c r="A34" s="93" t="s">
        <v>354</v>
      </c>
      <c r="B34" s="109"/>
      <c r="C34" s="109"/>
      <c r="D34" s="110">
        <f t="shared" si="2"/>
        <v>0</v>
      </c>
      <c r="E34" s="118"/>
    </row>
    <row r="35" spans="1:32" ht="20.100000000000001" customHeight="1" thickBot="1">
      <c r="A35" s="94" t="s">
        <v>360</v>
      </c>
      <c r="B35" s="111"/>
      <c r="C35" s="111"/>
      <c r="D35" s="124">
        <f t="shared" si="2"/>
        <v>0</v>
      </c>
      <c r="E35" s="119"/>
    </row>
    <row r="36" spans="1:32" ht="30" customHeight="1">
      <c r="A36" s="88" t="s">
        <v>336</v>
      </c>
      <c r="B36" s="112">
        <f>SUM(B37:B42)</f>
        <v>0</v>
      </c>
      <c r="C36" s="112">
        <f>SUM(C37:C42)</f>
        <v>0</v>
      </c>
      <c r="D36" s="108">
        <f>SUM(D37:D42)</f>
        <v>0</v>
      </c>
      <c r="E36" s="120"/>
    </row>
    <row r="37" spans="1:32" ht="20.100000000000001" customHeight="1">
      <c r="A37" s="91" t="s">
        <v>229</v>
      </c>
      <c r="B37" s="109"/>
      <c r="C37" s="109"/>
      <c r="D37" s="110">
        <f>B37-C37</f>
        <v>0</v>
      </c>
      <c r="E37" s="118"/>
    </row>
    <row r="38" spans="1:32" ht="20.100000000000001" customHeight="1">
      <c r="A38" s="91" t="s">
        <v>230</v>
      </c>
      <c r="B38" s="109"/>
      <c r="C38" s="109"/>
      <c r="D38" s="110">
        <f t="shared" ref="D38:D42" si="3">B38-C38</f>
        <v>0</v>
      </c>
      <c r="E38" s="118"/>
    </row>
    <row r="39" spans="1:32" ht="20.100000000000001" customHeight="1">
      <c r="A39" s="91" t="s">
        <v>23</v>
      </c>
      <c r="B39" s="109"/>
      <c r="C39" s="109"/>
      <c r="D39" s="110">
        <f t="shared" si="3"/>
        <v>0</v>
      </c>
      <c r="E39" s="118"/>
    </row>
    <row r="40" spans="1:32" ht="20.100000000000001" customHeight="1">
      <c r="A40" s="91" t="s">
        <v>28</v>
      </c>
      <c r="B40" s="109"/>
      <c r="C40" s="109"/>
      <c r="D40" s="110">
        <f t="shared" si="3"/>
        <v>0</v>
      </c>
      <c r="E40" s="118"/>
    </row>
    <row r="41" spans="1:32" ht="20.100000000000001" customHeight="1">
      <c r="A41" s="87" t="s">
        <v>355</v>
      </c>
      <c r="B41" s="123"/>
      <c r="C41" s="123"/>
      <c r="D41" s="110">
        <f t="shared" si="3"/>
        <v>0</v>
      </c>
      <c r="E41" s="125"/>
    </row>
    <row r="42" spans="1:32" ht="20.100000000000001" customHeight="1" thickBot="1">
      <c r="A42" s="96" t="s">
        <v>367</v>
      </c>
      <c r="B42" s="113"/>
      <c r="C42" s="113"/>
      <c r="D42" s="110">
        <f t="shared" si="3"/>
        <v>0</v>
      </c>
      <c r="E42" s="121"/>
    </row>
    <row r="43" spans="1:32" ht="30" customHeight="1" thickTop="1">
      <c r="A43" s="97" t="s">
        <v>231</v>
      </c>
      <c r="B43" s="114">
        <f>B7+B15+B25+B36</f>
        <v>0</v>
      </c>
      <c r="C43" s="115">
        <f>C7+C15+C25+C36</f>
        <v>0</v>
      </c>
      <c r="D43" s="115">
        <f>D7+D15+D25+D36</f>
        <v>0</v>
      </c>
      <c r="E43" s="122"/>
      <c r="F43" s="101" t="str">
        <f>IF(C43&gt;5000000,"注）補助対象経費が補助金額の上限を超えています。修正して下さい。","")</f>
        <v/>
      </c>
      <c r="H43" s="102"/>
      <c r="I43" s="102"/>
      <c r="J43" s="102"/>
      <c r="K43" s="102"/>
      <c r="L43" s="102"/>
      <c r="M43" s="102"/>
      <c r="N43" s="102"/>
      <c r="O43" s="102"/>
      <c r="P43" s="102"/>
      <c r="Q43" s="102"/>
      <c r="R43" s="102"/>
      <c r="S43" s="102"/>
      <c r="T43" s="102"/>
      <c r="U43" s="102"/>
      <c r="V43" s="102"/>
      <c r="W43" s="102"/>
      <c r="X43" s="102"/>
      <c r="Y43" s="102"/>
      <c r="Z43" s="102"/>
      <c r="AA43" s="102"/>
      <c r="AB43" s="102"/>
      <c r="AC43" s="102"/>
      <c r="AD43" s="102"/>
      <c r="AE43" s="102"/>
      <c r="AF43" s="102"/>
    </row>
    <row r="44" spans="1:32" ht="15" customHeight="1">
      <c r="A44" s="75" t="s">
        <v>332</v>
      </c>
    </row>
    <row r="45" spans="1:32" ht="15" customHeight="1">
      <c r="A45" s="301" t="s">
        <v>334</v>
      </c>
      <c r="B45" s="301"/>
      <c r="C45" s="301"/>
      <c r="D45" s="301"/>
      <c r="E45" s="301"/>
    </row>
    <row r="46" spans="1:32" ht="37.5" customHeight="1">
      <c r="A46" s="301"/>
      <c r="B46" s="301"/>
      <c r="C46" s="301"/>
      <c r="D46" s="301"/>
      <c r="E46" s="301"/>
    </row>
    <row r="47" spans="1:32" s="75" customFormat="1" ht="20.100000000000001" customHeight="1"/>
    <row r="54" s="75" customFormat="1" ht="20.100000000000001" customHeight="1"/>
    <row r="152" spans="2:18" ht="17.25" customHeight="1">
      <c r="B152" s="301"/>
      <c r="C152" s="301"/>
      <c r="D152" s="301"/>
      <c r="E152" s="301"/>
      <c r="F152" s="301"/>
      <c r="G152" s="301"/>
      <c r="H152" s="301"/>
      <c r="I152" s="301"/>
      <c r="J152" s="301"/>
      <c r="K152" s="301"/>
      <c r="L152" s="301"/>
      <c r="M152" s="301"/>
      <c r="N152" s="301"/>
      <c r="O152" s="301"/>
      <c r="P152" s="301"/>
      <c r="Q152" s="301"/>
      <c r="R152" s="301"/>
    </row>
    <row r="153" spans="2:18" ht="17.25" customHeight="1">
      <c r="B153" s="301"/>
      <c r="C153" s="301"/>
      <c r="D153" s="301"/>
      <c r="E153" s="301"/>
      <c r="F153" s="301"/>
      <c r="G153" s="301"/>
      <c r="H153" s="301"/>
      <c r="I153" s="301"/>
      <c r="J153" s="301"/>
      <c r="K153" s="301"/>
      <c r="L153" s="301"/>
      <c r="M153" s="301"/>
      <c r="N153" s="301"/>
      <c r="O153" s="301"/>
      <c r="P153" s="301"/>
      <c r="Q153" s="301"/>
      <c r="R153" s="301"/>
    </row>
    <row r="154" spans="2:18" ht="17.25" customHeight="1">
      <c r="B154" s="301"/>
      <c r="C154" s="301"/>
      <c r="D154" s="301"/>
      <c r="E154" s="301"/>
      <c r="F154" s="301"/>
      <c r="G154" s="301"/>
      <c r="H154" s="301"/>
      <c r="I154" s="301"/>
      <c r="J154" s="301"/>
      <c r="K154" s="301"/>
      <c r="L154" s="301"/>
      <c r="M154" s="301"/>
      <c r="N154" s="301"/>
      <c r="O154" s="301"/>
      <c r="P154" s="301"/>
      <c r="Q154" s="301"/>
      <c r="R154" s="301"/>
    </row>
    <row r="155" spans="2:18" ht="17.25" customHeight="1">
      <c r="B155" s="301"/>
      <c r="C155" s="301"/>
      <c r="D155" s="301"/>
      <c r="E155" s="301"/>
      <c r="F155" s="301"/>
      <c r="G155" s="301"/>
      <c r="H155" s="301"/>
      <c r="I155" s="301"/>
      <c r="J155" s="301"/>
      <c r="K155" s="301"/>
      <c r="L155" s="301"/>
      <c r="M155" s="301"/>
      <c r="N155" s="301"/>
      <c r="O155" s="301"/>
      <c r="P155" s="301"/>
      <c r="Q155" s="301"/>
      <c r="R155" s="301"/>
    </row>
  </sheetData>
  <sheetProtection algorithmName="SHA-512" hashValue="rvpe9HnWb76KrFtMD3bQDQpzFuiPo62Uq2uWp/9jR+yuLrOwGkhiL1Iufv3m6+0vD/1fgjBXyrnpQRzCSeotTg==" saltValue="mcxAZ5ZlFER91SnUPVzjDg==" spinCount="100000" sheet="1" objects="1" scenarios="1" formatCells="0" formatRows="0" insertRows="0"/>
  <mergeCells count="13">
    <mergeCell ref="D1:E1"/>
    <mergeCell ref="B155:R155"/>
    <mergeCell ref="A5:A6"/>
    <mergeCell ref="E5:E6"/>
    <mergeCell ref="A45:E46"/>
    <mergeCell ref="B5:B6"/>
    <mergeCell ref="C5:D5"/>
    <mergeCell ref="D4:E4"/>
    <mergeCell ref="A2:E2"/>
    <mergeCell ref="B152:R152"/>
    <mergeCell ref="B154:R154"/>
    <mergeCell ref="B153:R153"/>
    <mergeCell ref="D3:E3"/>
  </mergeCells>
  <phoneticPr fontId="1"/>
  <conditionalFormatting sqref="C43">
    <cfRule type="cellIs" dxfId="0" priority="1" operator="greaterThanOrEqual">
      <formula>5000001</formula>
    </cfRule>
  </conditionalFormatting>
  <printOptions horizontalCentered="1"/>
  <pageMargins left="0.70866141732283472" right="0.70866141732283472" top="0.74803149606299213" bottom="0.74803149606299213" header="0.31496062992125984" footer="0.31496062992125984"/>
  <pageSetup paperSize="9" scale="81" orientation="portrait" blackAndWhite="1"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C04B5"/>
  </sheetPr>
  <dimension ref="A1:F20"/>
  <sheetViews>
    <sheetView view="pageBreakPreview" zoomScale="80" zoomScaleNormal="75" zoomScaleSheetLayoutView="80" workbookViewId="0">
      <selection activeCell="F9" sqref="F9"/>
    </sheetView>
  </sheetViews>
  <sheetFormatPr defaultColWidth="9" defaultRowHeight="17.25" customHeight="1"/>
  <cols>
    <col min="1" max="1" width="15.625" style="75" customWidth="1"/>
    <col min="2" max="2" width="23.875" style="75" customWidth="1"/>
    <col min="3" max="3" width="49.875" style="75" customWidth="1"/>
    <col min="4" max="6" width="9" style="75"/>
    <col min="7" max="16384" width="9" style="84"/>
  </cols>
  <sheetData>
    <row r="1" spans="1:3" s="75" customFormat="1" ht="17.25" customHeight="1">
      <c r="A1" s="75" t="s">
        <v>330</v>
      </c>
    </row>
    <row r="2" spans="1:3" ht="17.25" customHeight="1">
      <c r="A2" s="277" t="s">
        <v>206</v>
      </c>
      <c r="B2" s="277"/>
      <c r="C2" s="277"/>
    </row>
    <row r="3" spans="1:3" ht="17.25" customHeight="1">
      <c r="A3" s="277" t="s">
        <v>279</v>
      </c>
      <c r="B3" s="277"/>
      <c r="C3" s="277"/>
    </row>
    <row r="4" spans="1:3" ht="17.25" customHeight="1">
      <c r="A4" s="84"/>
      <c r="B4" s="84"/>
      <c r="C4" s="84"/>
    </row>
    <row r="5" spans="1:3" ht="17.25" customHeight="1">
      <c r="A5" s="89" t="s">
        <v>280</v>
      </c>
      <c r="B5" s="89" t="s">
        <v>281</v>
      </c>
      <c r="C5" s="89" t="s">
        <v>282</v>
      </c>
    </row>
    <row r="6" spans="1:3" s="75" customFormat="1" ht="69.95" customHeight="1">
      <c r="A6" s="189" t="s">
        <v>283</v>
      </c>
      <c r="B6" s="86" t="s">
        <v>284</v>
      </c>
      <c r="C6" s="86" t="s">
        <v>285</v>
      </c>
    </row>
    <row r="7" spans="1:3" ht="69.95" customHeight="1">
      <c r="A7" s="308"/>
      <c r="B7" s="86" t="s">
        <v>286</v>
      </c>
      <c r="C7" s="86" t="s">
        <v>287</v>
      </c>
    </row>
    <row r="8" spans="1:3" ht="69.95" customHeight="1">
      <c r="A8" s="308"/>
      <c r="B8" s="86" t="s">
        <v>288</v>
      </c>
      <c r="C8" s="86" t="s">
        <v>289</v>
      </c>
    </row>
    <row r="9" spans="1:3" ht="45" customHeight="1">
      <c r="A9" s="308"/>
      <c r="B9" s="85" t="s">
        <v>290</v>
      </c>
      <c r="C9" s="86" t="s">
        <v>291</v>
      </c>
    </row>
    <row r="10" spans="1:3" ht="45" customHeight="1">
      <c r="A10" s="308"/>
      <c r="B10" s="87" t="s">
        <v>292</v>
      </c>
      <c r="C10" s="90" t="s">
        <v>293</v>
      </c>
    </row>
    <row r="11" spans="1:3" ht="85.5" customHeight="1">
      <c r="A11" s="308"/>
      <c r="B11" s="87" t="s">
        <v>294</v>
      </c>
      <c r="C11" s="90" t="s">
        <v>295</v>
      </c>
    </row>
    <row r="12" spans="1:3" ht="69.95" customHeight="1">
      <c r="A12" s="308"/>
      <c r="B12" s="85" t="s">
        <v>296</v>
      </c>
      <c r="C12" s="86" t="s">
        <v>297</v>
      </c>
    </row>
    <row r="13" spans="1:3" ht="45" customHeight="1">
      <c r="A13" s="308"/>
      <c r="B13" s="85" t="s">
        <v>298</v>
      </c>
      <c r="C13" s="86" t="s">
        <v>299</v>
      </c>
    </row>
    <row r="14" spans="1:3" ht="45" customHeight="1">
      <c r="A14" s="309"/>
      <c r="B14" s="86" t="s">
        <v>300</v>
      </c>
      <c r="C14" s="86" t="s">
        <v>301</v>
      </c>
    </row>
    <row r="15" spans="1:3" ht="60" customHeight="1">
      <c r="A15" s="85" t="s">
        <v>302</v>
      </c>
      <c r="B15" s="86" t="s">
        <v>303</v>
      </c>
      <c r="C15" s="86" t="s">
        <v>304</v>
      </c>
    </row>
    <row r="16" spans="1:3" ht="17.25" customHeight="1">
      <c r="A16" s="160" t="s">
        <v>305</v>
      </c>
      <c r="B16" s="160"/>
      <c r="C16" s="160"/>
    </row>
    <row r="17" spans="1:3" ht="17.25" customHeight="1">
      <c r="A17" s="301"/>
      <c r="B17" s="301"/>
      <c r="C17" s="301"/>
    </row>
    <row r="18" spans="1:3" ht="17.25" customHeight="1">
      <c r="A18" s="301"/>
      <c r="B18" s="301"/>
      <c r="C18" s="301"/>
    </row>
    <row r="19" spans="1:3" ht="17.25" customHeight="1">
      <c r="A19" s="301"/>
      <c r="B19" s="301"/>
      <c r="C19" s="301"/>
    </row>
    <row r="20" spans="1:3" ht="17.25" customHeight="1">
      <c r="A20" s="301"/>
      <c r="B20" s="301"/>
      <c r="C20" s="301"/>
    </row>
  </sheetData>
  <mergeCells count="4">
    <mergeCell ref="A2:C2"/>
    <mergeCell ref="A3:C3"/>
    <mergeCell ref="A6:A14"/>
    <mergeCell ref="A16:C20"/>
  </mergeCells>
  <phoneticPr fontId="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topLeftCell="A46" zoomScale="75" zoomScaleNormal="75" zoomScaleSheetLayoutView="75" workbookViewId="0">
      <selection activeCell="A50" sqref="A50:H52"/>
    </sheetView>
  </sheetViews>
  <sheetFormatPr defaultRowHeight="13.5"/>
  <cols>
    <col min="1" max="1" width="2.25" style="13" customWidth="1"/>
    <col min="2" max="2" width="25.125" style="13" customWidth="1"/>
    <col min="3" max="4" width="11.625" style="13" customWidth="1"/>
    <col min="5" max="5" width="13.625" style="13" customWidth="1"/>
    <col min="6" max="6" width="6" style="13" bestFit="1" customWidth="1"/>
    <col min="7" max="7" width="11.625" style="13" customWidth="1"/>
    <col min="8" max="8" width="8.5" style="13" bestFit="1" customWidth="1"/>
    <col min="9" max="258" width="9" style="13"/>
    <col min="259" max="259" width="2.25" style="13" customWidth="1"/>
    <col min="260" max="260" width="25.125" style="13" customWidth="1"/>
    <col min="261" max="263" width="11.625" style="13" customWidth="1"/>
    <col min="264" max="264" width="40" style="13" customWidth="1"/>
    <col min="265" max="514" width="9" style="13"/>
    <col min="515" max="515" width="2.25" style="13" customWidth="1"/>
    <col min="516" max="516" width="25.125" style="13" customWidth="1"/>
    <col min="517" max="519" width="11.625" style="13" customWidth="1"/>
    <col min="520" max="520" width="40" style="13" customWidth="1"/>
    <col min="521" max="770" width="9" style="13"/>
    <col min="771" max="771" width="2.25" style="13" customWidth="1"/>
    <col min="772" max="772" width="25.125" style="13" customWidth="1"/>
    <col min="773" max="775" width="11.625" style="13" customWidth="1"/>
    <col min="776" max="776" width="40" style="13" customWidth="1"/>
    <col min="777" max="1026" width="9" style="13"/>
    <col min="1027" max="1027" width="2.25" style="13" customWidth="1"/>
    <col min="1028" max="1028" width="25.125" style="13" customWidth="1"/>
    <col min="1029" max="1031" width="11.625" style="13" customWidth="1"/>
    <col min="1032" max="1032" width="40" style="13" customWidth="1"/>
    <col min="1033" max="1282" width="9" style="13"/>
    <col min="1283" max="1283" width="2.25" style="13" customWidth="1"/>
    <col min="1284" max="1284" width="25.125" style="13" customWidth="1"/>
    <col min="1285" max="1287" width="11.625" style="13" customWidth="1"/>
    <col min="1288" max="1288" width="40" style="13" customWidth="1"/>
    <col min="1289" max="1538" width="9" style="13"/>
    <col min="1539" max="1539" width="2.25" style="13" customWidth="1"/>
    <col min="1540" max="1540" width="25.125" style="13" customWidth="1"/>
    <col min="1541" max="1543" width="11.625" style="13" customWidth="1"/>
    <col min="1544" max="1544" width="40" style="13" customWidth="1"/>
    <col min="1545" max="1794" width="9" style="13"/>
    <col min="1795" max="1795" width="2.25" style="13" customWidth="1"/>
    <col min="1796" max="1796" width="25.125" style="13" customWidth="1"/>
    <col min="1797" max="1799" width="11.625" style="13" customWidth="1"/>
    <col min="1800" max="1800" width="40" style="13" customWidth="1"/>
    <col min="1801" max="2050" width="9" style="13"/>
    <col min="2051" max="2051" width="2.25" style="13" customWidth="1"/>
    <col min="2052" max="2052" width="25.125" style="13" customWidth="1"/>
    <col min="2053" max="2055" width="11.625" style="13" customWidth="1"/>
    <col min="2056" max="2056" width="40" style="13" customWidth="1"/>
    <col min="2057" max="2306" width="9" style="13"/>
    <col min="2307" max="2307" width="2.25" style="13" customWidth="1"/>
    <col min="2308" max="2308" width="25.125" style="13" customWidth="1"/>
    <col min="2309" max="2311" width="11.625" style="13" customWidth="1"/>
    <col min="2312" max="2312" width="40" style="13" customWidth="1"/>
    <col min="2313" max="2562" width="9" style="13"/>
    <col min="2563" max="2563" width="2.25" style="13" customWidth="1"/>
    <col min="2564" max="2564" width="25.125" style="13" customWidth="1"/>
    <col min="2565" max="2567" width="11.625" style="13" customWidth="1"/>
    <col min="2568" max="2568" width="40" style="13" customWidth="1"/>
    <col min="2569" max="2818" width="9" style="13"/>
    <col min="2819" max="2819" width="2.25" style="13" customWidth="1"/>
    <col min="2820" max="2820" width="25.125" style="13" customWidth="1"/>
    <col min="2821" max="2823" width="11.625" style="13" customWidth="1"/>
    <col min="2824" max="2824" width="40" style="13" customWidth="1"/>
    <col min="2825" max="3074" width="9" style="13"/>
    <col min="3075" max="3075" width="2.25" style="13" customWidth="1"/>
    <col min="3076" max="3076" width="25.125" style="13" customWidth="1"/>
    <col min="3077" max="3079" width="11.625" style="13" customWidth="1"/>
    <col min="3080" max="3080" width="40" style="13" customWidth="1"/>
    <col min="3081" max="3330" width="9" style="13"/>
    <col min="3331" max="3331" width="2.25" style="13" customWidth="1"/>
    <col min="3332" max="3332" width="25.125" style="13" customWidth="1"/>
    <col min="3333" max="3335" width="11.625" style="13" customWidth="1"/>
    <col min="3336" max="3336" width="40" style="13" customWidth="1"/>
    <col min="3337" max="3586" width="9" style="13"/>
    <col min="3587" max="3587" width="2.25" style="13" customWidth="1"/>
    <col min="3588" max="3588" width="25.125" style="13" customWidth="1"/>
    <col min="3589" max="3591" width="11.625" style="13" customWidth="1"/>
    <col min="3592" max="3592" width="40" style="13" customWidth="1"/>
    <col min="3593" max="3842" width="9" style="13"/>
    <col min="3843" max="3843" width="2.25" style="13" customWidth="1"/>
    <col min="3844" max="3844" width="25.125" style="13" customWidth="1"/>
    <col min="3845" max="3847" width="11.625" style="13" customWidth="1"/>
    <col min="3848" max="3848" width="40" style="13" customWidth="1"/>
    <col min="3849" max="4098" width="9" style="13"/>
    <col min="4099" max="4099" width="2.25" style="13" customWidth="1"/>
    <col min="4100" max="4100" width="25.125" style="13" customWidth="1"/>
    <col min="4101" max="4103" width="11.625" style="13" customWidth="1"/>
    <col min="4104" max="4104" width="40" style="13" customWidth="1"/>
    <col min="4105" max="4354" width="9" style="13"/>
    <col min="4355" max="4355" width="2.25" style="13" customWidth="1"/>
    <col min="4356" max="4356" width="25.125" style="13" customWidth="1"/>
    <col min="4357" max="4359" width="11.625" style="13" customWidth="1"/>
    <col min="4360" max="4360" width="40" style="13" customWidth="1"/>
    <col min="4361" max="4610" width="9" style="13"/>
    <col min="4611" max="4611" width="2.25" style="13" customWidth="1"/>
    <col min="4612" max="4612" width="25.125" style="13" customWidth="1"/>
    <col min="4613" max="4615" width="11.625" style="13" customWidth="1"/>
    <col min="4616" max="4616" width="40" style="13" customWidth="1"/>
    <col min="4617" max="4866" width="9" style="13"/>
    <col min="4867" max="4867" width="2.25" style="13" customWidth="1"/>
    <col min="4868" max="4868" width="25.125" style="13" customWidth="1"/>
    <col min="4869" max="4871" width="11.625" style="13" customWidth="1"/>
    <col min="4872" max="4872" width="40" style="13" customWidth="1"/>
    <col min="4873" max="5122" width="9" style="13"/>
    <col min="5123" max="5123" width="2.25" style="13" customWidth="1"/>
    <col min="5124" max="5124" width="25.125" style="13" customWidth="1"/>
    <col min="5125" max="5127" width="11.625" style="13" customWidth="1"/>
    <col min="5128" max="5128" width="40" style="13" customWidth="1"/>
    <col min="5129" max="5378" width="9" style="13"/>
    <col min="5379" max="5379" width="2.25" style="13" customWidth="1"/>
    <col min="5380" max="5380" width="25.125" style="13" customWidth="1"/>
    <col min="5381" max="5383" width="11.625" style="13" customWidth="1"/>
    <col min="5384" max="5384" width="40" style="13" customWidth="1"/>
    <col min="5385" max="5634" width="9" style="13"/>
    <col min="5635" max="5635" width="2.25" style="13" customWidth="1"/>
    <col min="5636" max="5636" width="25.125" style="13" customWidth="1"/>
    <col min="5637" max="5639" width="11.625" style="13" customWidth="1"/>
    <col min="5640" max="5640" width="40" style="13" customWidth="1"/>
    <col min="5641" max="5890" width="9" style="13"/>
    <col min="5891" max="5891" width="2.25" style="13" customWidth="1"/>
    <col min="5892" max="5892" width="25.125" style="13" customWidth="1"/>
    <col min="5893" max="5895" width="11.625" style="13" customWidth="1"/>
    <col min="5896" max="5896" width="40" style="13" customWidth="1"/>
    <col min="5897" max="6146" width="9" style="13"/>
    <col min="6147" max="6147" width="2.25" style="13" customWidth="1"/>
    <col min="6148" max="6148" width="25.125" style="13" customWidth="1"/>
    <col min="6149" max="6151" width="11.625" style="13" customWidth="1"/>
    <col min="6152" max="6152" width="40" style="13" customWidth="1"/>
    <col min="6153" max="6402" width="9" style="13"/>
    <col min="6403" max="6403" width="2.25" style="13" customWidth="1"/>
    <col min="6404" max="6404" width="25.125" style="13" customWidth="1"/>
    <col min="6405" max="6407" width="11.625" style="13" customWidth="1"/>
    <col min="6408" max="6408" width="40" style="13" customWidth="1"/>
    <col min="6409" max="6658" width="9" style="13"/>
    <col min="6659" max="6659" width="2.25" style="13" customWidth="1"/>
    <col min="6660" max="6660" width="25.125" style="13" customWidth="1"/>
    <col min="6661" max="6663" width="11.625" style="13" customWidth="1"/>
    <col min="6664" max="6664" width="40" style="13" customWidth="1"/>
    <col min="6665" max="6914" width="9" style="13"/>
    <col min="6915" max="6915" width="2.25" style="13" customWidth="1"/>
    <col min="6916" max="6916" width="25.125" style="13" customWidth="1"/>
    <col min="6917" max="6919" width="11.625" style="13" customWidth="1"/>
    <col min="6920" max="6920" width="40" style="13" customWidth="1"/>
    <col min="6921" max="7170" width="9" style="13"/>
    <col min="7171" max="7171" width="2.25" style="13" customWidth="1"/>
    <col min="7172" max="7172" width="25.125" style="13" customWidth="1"/>
    <col min="7173" max="7175" width="11.625" style="13" customWidth="1"/>
    <col min="7176" max="7176" width="40" style="13" customWidth="1"/>
    <col min="7177" max="7426" width="9" style="13"/>
    <col min="7427" max="7427" width="2.25" style="13" customWidth="1"/>
    <col min="7428" max="7428" width="25.125" style="13" customWidth="1"/>
    <col min="7429" max="7431" width="11.625" style="13" customWidth="1"/>
    <col min="7432" max="7432" width="40" style="13" customWidth="1"/>
    <col min="7433" max="7682" width="9" style="13"/>
    <col min="7683" max="7683" width="2.25" style="13" customWidth="1"/>
    <col min="7684" max="7684" width="25.125" style="13" customWidth="1"/>
    <col min="7685" max="7687" width="11.625" style="13" customWidth="1"/>
    <col min="7688" max="7688" width="40" style="13" customWidth="1"/>
    <col min="7689" max="7938" width="9" style="13"/>
    <col min="7939" max="7939" width="2.25" style="13" customWidth="1"/>
    <col min="7940" max="7940" width="25.125" style="13" customWidth="1"/>
    <col min="7941" max="7943" width="11.625" style="13" customWidth="1"/>
    <col min="7944" max="7944" width="40" style="13" customWidth="1"/>
    <col min="7945" max="8194" width="9" style="13"/>
    <col min="8195" max="8195" width="2.25" style="13" customWidth="1"/>
    <col min="8196" max="8196" width="25.125" style="13" customWidth="1"/>
    <col min="8197" max="8199" width="11.625" style="13" customWidth="1"/>
    <col min="8200" max="8200" width="40" style="13" customWidth="1"/>
    <col min="8201" max="8450" width="9" style="13"/>
    <col min="8451" max="8451" width="2.25" style="13" customWidth="1"/>
    <col min="8452" max="8452" width="25.125" style="13" customWidth="1"/>
    <col min="8453" max="8455" width="11.625" style="13" customWidth="1"/>
    <col min="8456" max="8456" width="40" style="13" customWidth="1"/>
    <col min="8457" max="8706" width="9" style="13"/>
    <col min="8707" max="8707" width="2.25" style="13" customWidth="1"/>
    <col min="8708" max="8708" width="25.125" style="13" customWidth="1"/>
    <col min="8709" max="8711" width="11.625" style="13" customWidth="1"/>
    <col min="8712" max="8712" width="40" style="13" customWidth="1"/>
    <col min="8713" max="8962" width="9" style="13"/>
    <col min="8963" max="8963" width="2.25" style="13" customWidth="1"/>
    <col min="8964" max="8964" width="25.125" style="13" customWidth="1"/>
    <col min="8965" max="8967" width="11.625" style="13" customWidth="1"/>
    <col min="8968" max="8968" width="40" style="13" customWidth="1"/>
    <col min="8969" max="9218" width="9" style="13"/>
    <col min="9219" max="9219" width="2.25" style="13" customWidth="1"/>
    <col min="9220" max="9220" width="25.125" style="13" customWidth="1"/>
    <col min="9221" max="9223" width="11.625" style="13" customWidth="1"/>
    <col min="9224" max="9224" width="40" style="13" customWidth="1"/>
    <col min="9225" max="9474" width="9" style="13"/>
    <col min="9475" max="9475" width="2.25" style="13" customWidth="1"/>
    <col min="9476" max="9476" width="25.125" style="13" customWidth="1"/>
    <col min="9477" max="9479" width="11.625" style="13" customWidth="1"/>
    <col min="9480" max="9480" width="40" style="13" customWidth="1"/>
    <col min="9481" max="9730" width="9" style="13"/>
    <col min="9731" max="9731" width="2.25" style="13" customWidth="1"/>
    <col min="9732" max="9732" width="25.125" style="13" customWidth="1"/>
    <col min="9733" max="9735" width="11.625" style="13" customWidth="1"/>
    <col min="9736" max="9736" width="40" style="13" customWidth="1"/>
    <col min="9737" max="9986" width="9" style="13"/>
    <col min="9987" max="9987" width="2.25" style="13" customWidth="1"/>
    <col min="9988" max="9988" width="25.125" style="13" customWidth="1"/>
    <col min="9989" max="9991" width="11.625" style="13" customWidth="1"/>
    <col min="9992" max="9992" width="40" style="13" customWidth="1"/>
    <col min="9993" max="10242" width="9" style="13"/>
    <col min="10243" max="10243" width="2.25" style="13" customWidth="1"/>
    <col min="10244" max="10244" width="25.125" style="13" customWidth="1"/>
    <col min="10245" max="10247" width="11.625" style="13" customWidth="1"/>
    <col min="10248" max="10248" width="40" style="13" customWidth="1"/>
    <col min="10249" max="10498" width="9" style="13"/>
    <col min="10499" max="10499" width="2.25" style="13" customWidth="1"/>
    <col min="10500" max="10500" width="25.125" style="13" customWidth="1"/>
    <col min="10501" max="10503" width="11.625" style="13" customWidth="1"/>
    <col min="10504" max="10504" width="40" style="13" customWidth="1"/>
    <col min="10505" max="10754" width="9" style="13"/>
    <col min="10755" max="10755" width="2.25" style="13" customWidth="1"/>
    <col min="10756" max="10756" width="25.125" style="13" customWidth="1"/>
    <col min="10757" max="10759" width="11.625" style="13" customWidth="1"/>
    <col min="10760" max="10760" width="40" style="13" customWidth="1"/>
    <col min="10761" max="11010" width="9" style="13"/>
    <col min="11011" max="11011" width="2.25" style="13" customWidth="1"/>
    <col min="11012" max="11012" width="25.125" style="13" customWidth="1"/>
    <col min="11013" max="11015" width="11.625" style="13" customWidth="1"/>
    <col min="11016" max="11016" width="40" style="13" customWidth="1"/>
    <col min="11017" max="11266" width="9" style="13"/>
    <col min="11267" max="11267" width="2.25" style="13" customWidth="1"/>
    <col min="11268" max="11268" width="25.125" style="13" customWidth="1"/>
    <col min="11269" max="11271" width="11.625" style="13" customWidth="1"/>
    <col min="11272" max="11272" width="40" style="13" customWidth="1"/>
    <col min="11273" max="11522" width="9" style="13"/>
    <col min="11523" max="11523" width="2.25" style="13" customWidth="1"/>
    <col min="11524" max="11524" width="25.125" style="13" customWidth="1"/>
    <col min="11525" max="11527" width="11.625" style="13" customWidth="1"/>
    <col min="11528" max="11528" width="40" style="13" customWidth="1"/>
    <col min="11529" max="11778" width="9" style="13"/>
    <col min="11779" max="11779" width="2.25" style="13" customWidth="1"/>
    <col min="11780" max="11780" width="25.125" style="13" customWidth="1"/>
    <col min="11781" max="11783" width="11.625" style="13" customWidth="1"/>
    <col min="11784" max="11784" width="40" style="13" customWidth="1"/>
    <col min="11785" max="12034" width="9" style="13"/>
    <col min="12035" max="12035" width="2.25" style="13" customWidth="1"/>
    <col min="12036" max="12036" width="25.125" style="13" customWidth="1"/>
    <col min="12037" max="12039" width="11.625" style="13" customWidth="1"/>
    <col min="12040" max="12040" width="40" style="13" customWidth="1"/>
    <col min="12041" max="12290" width="9" style="13"/>
    <col min="12291" max="12291" width="2.25" style="13" customWidth="1"/>
    <col min="12292" max="12292" width="25.125" style="13" customWidth="1"/>
    <col min="12293" max="12295" width="11.625" style="13" customWidth="1"/>
    <col min="12296" max="12296" width="40" style="13" customWidth="1"/>
    <col min="12297" max="12546" width="9" style="13"/>
    <col min="12547" max="12547" width="2.25" style="13" customWidth="1"/>
    <col min="12548" max="12548" width="25.125" style="13" customWidth="1"/>
    <col min="12549" max="12551" width="11.625" style="13" customWidth="1"/>
    <col min="12552" max="12552" width="40" style="13" customWidth="1"/>
    <col min="12553" max="12802" width="9" style="13"/>
    <col min="12803" max="12803" width="2.25" style="13" customWidth="1"/>
    <col min="12804" max="12804" width="25.125" style="13" customWidth="1"/>
    <col min="12805" max="12807" width="11.625" style="13" customWidth="1"/>
    <col min="12808" max="12808" width="40" style="13" customWidth="1"/>
    <col min="12809" max="13058" width="9" style="13"/>
    <col min="13059" max="13059" width="2.25" style="13" customWidth="1"/>
    <col min="13060" max="13060" width="25.125" style="13" customWidth="1"/>
    <col min="13061" max="13063" width="11.625" style="13" customWidth="1"/>
    <col min="13064" max="13064" width="40" style="13" customWidth="1"/>
    <col min="13065" max="13314" width="9" style="13"/>
    <col min="13315" max="13315" width="2.25" style="13" customWidth="1"/>
    <col min="13316" max="13316" width="25.125" style="13" customWidth="1"/>
    <col min="13317" max="13319" width="11.625" style="13" customWidth="1"/>
    <col min="13320" max="13320" width="40" style="13" customWidth="1"/>
    <col min="13321" max="13570" width="9" style="13"/>
    <col min="13571" max="13571" width="2.25" style="13" customWidth="1"/>
    <col min="13572" max="13572" width="25.125" style="13" customWidth="1"/>
    <col min="13573" max="13575" width="11.625" style="13" customWidth="1"/>
    <col min="13576" max="13576" width="40" style="13" customWidth="1"/>
    <col min="13577" max="13826" width="9" style="13"/>
    <col min="13827" max="13827" width="2.25" style="13" customWidth="1"/>
    <col min="13828" max="13828" width="25.125" style="13" customWidth="1"/>
    <col min="13829" max="13831" width="11.625" style="13" customWidth="1"/>
    <col min="13832" max="13832" width="40" style="13" customWidth="1"/>
    <col min="13833" max="14082" width="9" style="13"/>
    <col min="14083" max="14083" width="2.25" style="13" customWidth="1"/>
    <col min="14084" max="14084" width="25.125" style="13" customWidth="1"/>
    <col min="14085" max="14087" width="11.625" style="13" customWidth="1"/>
    <col min="14088" max="14088" width="40" style="13" customWidth="1"/>
    <col min="14089" max="14338" width="9" style="13"/>
    <col min="14339" max="14339" width="2.25" style="13" customWidth="1"/>
    <col min="14340" max="14340" width="25.125" style="13" customWidth="1"/>
    <col min="14341" max="14343" width="11.625" style="13" customWidth="1"/>
    <col min="14344" max="14344" width="40" style="13" customWidth="1"/>
    <col min="14345" max="14594" width="9" style="13"/>
    <col min="14595" max="14595" width="2.25" style="13" customWidth="1"/>
    <col min="14596" max="14596" width="25.125" style="13" customWidth="1"/>
    <col min="14597" max="14599" width="11.625" style="13" customWidth="1"/>
    <col min="14600" max="14600" width="40" style="13" customWidth="1"/>
    <col min="14601" max="14850" width="9" style="13"/>
    <col min="14851" max="14851" width="2.25" style="13" customWidth="1"/>
    <col min="14852" max="14852" width="25.125" style="13" customWidth="1"/>
    <col min="14853" max="14855" width="11.625" style="13" customWidth="1"/>
    <col min="14856" max="14856" width="40" style="13" customWidth="1"/>
    <col min="14857" max="15106" width="9" style="13"/>
    <col min="15107" max="15107" width="2.25" style="13" customWidth="1"/>
    <col min="15108" max="15108" width="25.125" style="13" customWidth="1"/>
    <col min="15109" max="15111" width="11.625" style="13" customWidth="1"/>
    <col min="15112" max="15112" width="40" style="13" customWidth="1"/>
    <col min="15113" max="15362" width="9" style="13"/>
    <col min="15363" max="15363" width="2.25" style="13" customWidth="1"/>
    <col min="15364" max="15364" width="25.125" style="13" customWidth="1"/>
    <col min="15365" max="15367" width="11.625" style="13" customWidth="1"/>
    <col min="15368" max="15368" width="40" style="13" customWidth="1"/>
    <col min="15369" max="15618" width="9" style="13"/>
    <col min="15619" max="15619" width="2.25" style="13" customWidth="1"/>
    <col min="15620" max="15620" width="25.125" style="13" customWidth="1"/>
    <col min="15621" max="15623" width="11.625" style="13" customWidth="1"/>
    <col min="15624" max="15624" width="40" style="13" customWidth="1"/>
    <col min="15625" max="15874" width="9" style="13"/>
    <col min="15875" max="15875" width="2.25" style="13" customWidth="1"/>
    <col min="15876" max="15876" width="25.125" style="13" customWidth="1"/>
    <col min="15877" max="15879" width="11.625" style="13" customWidth="1"/>
    <col min="15880" max="15880" width="40" style="13" customWidth="1"/>
    <col min="15881" max="16130" width="9" style="13"/>
    <col min="16131" max="16131" width="2.25" style="13" customWidth="1"/>
    <col min="16132" max="16132" width="25.125" style="13" customWidth="1"/>
    <col min="16133" max="16135" width="11.625" style="13" customWidth="1"/>
    <col min="16136" max="16136" width="40" style="13" customWidth="1"/>
    <col min="16137" max="16384" width="9" style="13"/>
  </cols>
  <sheetData>
    <row r="1" spans="1:8" ht="14.25">
      <c r="A1" s="12"/>
      <c r="D1" s="14"/>
      <c r="H1" s="15" t="s">
        <v>183</v>
      </c>
    </row>
    <row r="2" spans="1:8" ht="13.5" customHeight="1">
      <c r="A2" s="12"/>
      <c r="D2" s="14"/>
      <c r="G2" s="334" t="s">
        <v>129</v>
      </c>
      <c r="H2" s="334"/>
    </row>
    <row r="3" spans="1:8" ht="13.5" customHeight="1">
      <c r="A3" s="12"/>
      <c r="D3" s="14"/>
      <c r="G3" s="334" t="s">
        <v>130</v>
      </c>
      <c r="H3" s="334"/>
    </row>
    <row r="4" spans="1:8" ht="14.25">
      <c r="A4" s="12"/>
      <c r="B4" s="13" t="s">
        <v>3</v>
      </c>
      <c r="D4" s="14"/>
      <c r="H4" s="15"/>
    </row>
    <row r="5" spans="1:8" ht="14.25">
      <c r="A5" s="12"/>
      <c r="B5" s="13" t="s">
        <v>132</v>
      </c>
      <c r="D5" s="14"/>
      <c r="H5" s="15"/>
    </row>
    <row r="6" spans="1:8" ht="14.25" customHeight="1">
      <c r="A6" s="12"/>
      <c r="D6" s="14"/>
      <c r="E6" s="13" t="s">
        <v>122</v>
      </c>
      <c r="F6" s="335">
        <f>入力シート!C5</f>
        <v>0</v>
      </c>
      <c r="G6" s="335"/>
      <c r="H6" s="335"/>
    </row>
    <row r="7" spans="1:8" ht="14.25" customHeight="1">
      <c r="A7" s="12"/>
      <c r="D7" s="14"/>
      <c r="F7" s="335" t="str">
        <f>IF(入力シート!C6=0,"",入力シート!C6)</f>
        <v/>
      </c>
      <c r="G7" s="335"/>
      <c r="H7" s="335"/>
    </row>
    <row r="8" spans="1:8" ht="14.25" customHeight="1">
      <c r="A8" s="12"/>
      <c r="D8" s="14"/>
      <c r="E8" s="13" t="s">
        <v>123</v>
      </c>
      <c r="F8" s="336">
        <f>入力シート!C2</f>
        <v>0</v>
      </c>
      <c r="G8" s="336"/>
      <c r="H8" s="336"/>
    </row>
    <row r="9" spans="1:8" ht="14.25">
      <c r="A9" s="12"/>
      <c r="D9" s="14"/>
      <c r="E9" s="51" t="s">
        <v>125</v>
      </c>
      <c r="F9" s="62">
        <f>入力シート!C3</f>
        <v>0</v>
      </c>
      <c r="G9" s="62">
        <f>入力シート!C4</f>
        <v>0</v>
      </c>
      <c r="H9" s="50" t="s">
        <v>127</v>
      </c>
    </row>
    <row r="10" spans="1:8" ht="14.25">
      <c r="A10" s="12"/>
      <c r="D10" s="14"/>
      <c r="H10" s="50"/>
    </row>
    <row r="11" spans="1:8" ht="27.75" customHeight="1">
      <c r="A11" s="337" t="s">
        <v>79</v>
      </c>
      <c r="B11" s="338"/>
      <c r="C11" s="338"/>
      <c r="D11" s="338"/>
      <c r="E11" s="338"/>
      <c r="F11" s="338"/>
      <c r="G11" s="338"/>
      <c r="H11" s="338"/>
    </row>
    <row r="12" spans="1:8" ht="13.5" customHeight="1">
      <c r="A12" s="334" t="s">
        <v>204</v>
      </c>
      <c r="B12" s="338"/>
      <c r="C12" s="338"/>
      <c r="D12" s="338"/>
      <c r="E12" s="338"/>
      <c r="F12" s="338"/>
      <c r="G12" s="338"/>
      <c r="H12" s="338"/>
    </row>
    <row r="13" spans="1:8" ht="13.5" customHeight="1">
      <c r="A13" s="16"/>
      <c r="B13" s="17"/>
      <c r="C13" s="17"/>
      <c r="D13" s="17"/>
      <c r="E13" s="17"/>
      <c r="F13" s="17"/>
      <c r="G13" s="17"/>
      <c r="H13" s="17"/>
    </row>
    <row r="14" spans="1:8" ht="13.5" customHeight="1">
      <c r="A14" s="18" t="s">
        <v>80</v>
      </c>
      <c r="B14" s="19"/>
      <c r="C14" s="20"/>
      <c r="D14" s="21"/>
      <c r="E14" s="22"/>
      <c r="F14" s="342"/>
      <c r="G14" s="342"/>
      <c r="H14" s="342"/>
    </row>
    <row r="15" spans="1:8" ht="21" customHeight="1">
      <c r="A15" s="339" t="s">
        <v>81</v>
      </c>
      <c r="B15" s="339"/>
      <c r="C15" s="339" t="s">
        <v>82</v>
      </c>
      <c r="D15" s="341" t="s">
        <v>179</v>
      </c>
      <c r="E15" s="339" t="s">
        <v>83</v>
      </c>
      <c r="F15" s="343" t="s">
        <v>84</v>
      </c>
      <c r="G15" s="344"/>
      <c r="H15" s="345"/>
    </row>
    <row r="16" spans="1:8">
      <c r="A16" s="340"/>
      <c r="B16" s="340"/>
      <c r="C16" s="340"/>
      <c r="D16" s="340"/>
      <c r="E16" s="340"/>
      <c r="F16" s="346"/>
      <c r="G16" s="347"/>
      <c r="H16" s="348"/>
    </row>
    <row r="17" spans="1:8" ht="20.25" customHeight="1">
      <c r="A17" s="349" t="s">
        <v>85</v>
      </c>
      <c r="B17" s="350"/>
      <c r="C17" s="23">
        <f>SUM(C18:C25)</f>
        <v>0</v>
      </c>
      <c r="D17" s="23">
        <f>SUM(D18:D25)</f>
        <v>0</v>
      </c>
      <c r="E17" s="23">
        <f>SUM(E18:E25)</f>
        <v>0</v>
      </c>
      <c r="F17" s="316"/>
      <c r="G17" s="317"/>
      <c r="H17" s="318"/>
    </row>
    <row r="18" spans="1:8" ht="20.25" customHeight="1">
      <c r="A18" s="37"/>
      <c r="B18" s="24" t="s">
        <v>184</v>
      </c>
      <c r="C18" s="25"/>
      <c r="D18" s="25"/>
      <c r="E18" s="26">
        <f t="shared" ref="E18:E25" si="0">C18-D18</f>
        <v>0</v>
      </c>
      <c r="F18" s="328"/>
      <c r="G18" s="329"/>
      <c r="H18" s="330"/>
    </row>
    <row r="19" spans="1:8" ht="20.25" customHeight="1">
      <c r="A19" s="37"/>
      <c r="B19" s="27" t="s">
        <v>185</v>
      </c>
      <c r="C19" s="28"/>
      <c r="D19" s="28"/>
      <c r="E19" s="29">
        <f t="shared" si="0"/>
        <v>0</v>
      </c>
      <c r="F19" s="325"/>
      <c r="G19" s="326"/>
      <c r="H19" s="327"/>
    </row>
    <row r="20" spans="1:8" ht="20.25" customHeight="1">
      <c r="A20" s="37"/>
      <c r="B20" s="27" t="s">
        <v>88</v>
      </c>
      <c r="C20" s="28"/>
      <c r="D20" s="28"/>
      <c r="E20" s="29">
        <f t="shared" si="0"/>
        <v>0</v>
      </c>
      <c r="F20" s="310"/>
      <c r="G20" s="311"/>
      <c r="H20" s="312"/>
    </row>
    <row r="21" spans="1:8" ht="20.25" customHeight="1">
      <c r="A21" s="37"/>
      <c r="B21" s="27" t="s">
        <v>195</v>
      </c>
      <c r="C21" s="28"/>
      <c r="D21" s="28"/>
      <c r="E21" s="29">
        <f t="shared" si="0"/>
        <v>0</v>
      </c>
      <c r="F21" s="325"/>
      <c r="G21" s="326"/>
      <c r="H21" s="327"/>
    </row>
    <row r="22" spans="1:8" ht="20.25" customHeight="1">
      <c r="A22" s="37"/>
      <c r="B22" s="27" t="s">
        <v>89</v>
      </c>
      <c r="C22" s="28"/>
      <c r="D22" s="28"/>
      <c r="E22" s="29">
        <f t="shared" si="0"/>
        <v>0</v>
      </c>
      <c r="F22" s="310"/>
      <c r="G22" s="311"/>
      <c r="H22" s="312"/>
    </row>
    <row r="23" spans="1:8" ht="20.25" customHeight="1">
      <c r="A23" s="37"/>
      <c r="B23" s="30" t="s">
        <v>90</v>
      </c>
      <c r="C23" s="31"/>
      <c r="D23" s="31"/>
      <c r="E23" s="32">
        <f t="shared" si="0"/>
        <v>0</v>
      </c>
      <c r="F23" s="325"/>
      <c r="G23" s="326"/>
      <c r="H23" s="327"/>
    </row>
    <row r="24" spans="1:8" ht="20.25" customHeight="1">
      <c r="A24" s="37"/>
      <c r="B24" s="30" t="s">
        <v>91</v>
      </c>
      <c r="C24" s="31"/>
      <c r="D24" s="31"/>
      <c r="E24" s="32">
        <f t="shared" si="0"/>
        <v>0</v>
      </c>
      <c r="F24" s="322"/>
      <c r="G24" s="323"/>
      <c r="H24" s="324"/>
    </row>
    <row r="25" spans="1:8" ht="20.25" customHeight="1">
      <c r="A25" s="42"/>
      <c r="B25" s="33" t="s">
        <v>92</v>
      </c>
      <c r="C25" s="34"/>
      <c r="D25" s="34"/>
      <c r="E25" s="35">
        <f t="shared" si="0"/>
        <v>0</v>
      </c>
      <c r="F25" s="331"/>
      <c r="G25" s="332"/>
      <c r="H25" s="333"/>
    </row>
    <row r="26" spans="1:8" ht="20.25" customHeight="1">
      <c r="A26" s="349" t="s">
        <v>93</v>
      </c>
      <c r="B26" s="350"/>
      <c r="C26" s="23">
        <f>SUM(C27:C33)</f>
        <v>0</v>
      </c>
      <c r="D26" s="23">
        <f>SUM(D27:D33)</f>
        <v>0</v>
      </c>
      <c r="E26" s="36">
        <f>SUM(E27:E33)</f>
        <v>0</v>
      </c>
      <c r="F26" s="316"/>
      <c r="G26" s="317"/>
      <c r="H26" s="318"/>
    </row>
    <row r="27" spans="1:8" ht="20.25" customHeight="1">
      <c r="A27" s="37"/>
      <c r="B27" s="24" t="s">
        <v>186</v>
      </c>
      <c r="C27" s="25"/>
      <c r="D27" s="25"/>
      <c r="E27" s="26">
        <f t="shared" ref="E27:E33" si="1">C27-D27</f>
        <v>0</v>
      </c>
      <c r="F27" s="319"/>
      <c r="G27" s="320"/>
      <c r="H27" s="321"/>
    </row>
    <row r="28" spans="1:8" ht="20.25" customHeight="1">
      <c r="A28" s="37"/>
      <c r="B28" s="30" t="s">
        <v>187</v>
      </c>
      <c r="C28" s="31"/>
      <c r="D28" s="31"/>
      <c r="E28" s="32">
        <f t="shared" si="1"/>
        <v>0</v>
      </c>
      <c r="F28" s="310"/>
      <c r="G28" s="311"/>
      <c r="H28" s="312"/>
    </row>
    <row r="29" spans="1:8" ht="20.25" customHeight="1">
      <c r="A29" s="37"/>
      <c r="B29" s="30" t="s">
        <v>94</v>
      </c>
      <c r="C29" s="31"/>
      <c r="D29" s="31"/>
      <c r="E29" s="32">
        <f t="shared" si="1"/>
        <v>0</v>
      </c>
      <c r="F29" s="325"/>
      <c r="G29" s="326"/>
      <c r="H29" s="327"/>
    </row>
    <row r="30" spans="1:8" ht="20.25" customHeight="1">
      <c r="A30" s="37"/>
      <c r="B30" s="30" t="s">
        <v>95</v>
      </c>
      <c r="C30" s="31"/>
      <c r="D30" s="31"/>
      <c r="E30" s="32">
        <f t="shared" si="1"/>
        <v>0</v>
      </c>
      <c r="F30" s="322"/>
      <c r="G30" s="323"/>
      <c r="H30" s="324"/>
    </row>
    <row r="31" spans="1:8" ht="20.25" customHeight="1">
      <c r="A31" s="37"/>
      <c r="B31" s="30" t="s">
        <v>96</v>
      </c>
      <c r="C31" s="31"/>
      <c r="D31" s="31"/>
      <c r="E31" s="32">
        <f t="shared" si="1"/>
        <v>0</v>
      </c>
      <c r="F31" s="310"/>
      <c r="G31" s="311"/>
      <c r="H31" s="312"/>
    </row>
    <row r="32" spans="1:8" ht="20.25" customHeight="1">
      <c r="A32" s="37"/>
      <c r="B32" s="37" t="s">
        <v>97</v>
      </c>
      <c r="C32" s="38"/>
      <c r="D32" s="38"/>
      <c r="E32" s="39">
        <f t="shared" si="1"/>
        <v>0</v>
      </c>
      <c r="F32" s="310"/>
      <c r="G32" s="311"/>
      <c r="H32" s="312"/>
    </row>
    <row r="33" spans="1:8" ht="20.25" customHeight="1">
      <c r="A33" s="42"/>
      <c r="B33" s="33" t="s">
        <v>98</v>
      </c>
      <c r="C33" s="34"/>
      <c r="D33" s="34"/>
      <c r="E33" s="35">
        <f t="shared" si="1"/>
        <v>0</v>
      </c>
      <c r="F33" s="313"/>
      <c r="G33" s="314"/>
      <c r="H33" s="315"/>
    </row>
    <row r="34" spans="1:8" ht="20.25" customHeight="1">
      <c r="A34" s="351" t="s">
        <v>99</v>
      </c>
      <c r="B34" s="352"/>
      <c r="C34" s="40">
        <f>SUM(C35:C42)</f>
        <v>0</v>
      </c>
      <c r="D34" s="40">
        <f>SUM(D35:D42)</f>
        <v>0</v>
      </c>
      <c r="E34" s="41">
        <f>SUM(E35:E42)</f>
        <v>0</v>
      </c>
      <c r="F34" s="316"/>
      <c r="G34" s="317"/>
      <c r="H34" s="318"/>
    </row>
    <row r="35" spans="1:8" ht="20.25" customHeight="1">
      <c r="A35" s="37"/>
      <c r="B35" s="24" t="s">
        <v>186</v>
      </c>
      <c r="C35" s="25"/>
      <c r="D35" s="25"/>
      <c r="E35" s="26">
        <f t="shared" ref="E35:E42" si="2">C35-D35</f>
        <v>0</v>
      </c>
      <c r="F35" s="319"/>
      <c r="G35" s="320"/>
      <c r="H35" s="321"/>
    </row>
    <row r="36" spans="1:8" ht="20.25" customHeight="1">
      <c r="A36" s="37"/>
      <c r="B36" s="27" t="s">
        <v>187</v>
      </c>
      <c r="C36" s="28"/>
      <c r="D36" s="28"/>
      <c r="E36" s="29">
        <f t="shared" si="2"/>
        <v>0</v>
      </c>
      <c r="F36" s="322"/>
      <c r="G36" s="323"/>
      <c r="H36" s="324"/>
    </row>
    <row r="37" spans="1:8" ht="20.25" customHeight="1">
      <c r="A37" s="37"/>
      <c r="B37" s="27" t="s">
        <v>100</v>
      </c>
      <c r="C37" s="28"/>
      <c r="D37" s="28"/>
      <c r="E37" s="29">
        <f t="shared" si="2"/>
        <v>0</v>
      </c>
      <c r="F37" s="310"/>
      <c r="G37" s="311"/>
      <c r="H37" s="312"/>
    </row>
    <row r="38" spans="1:8" ht="20.25" customHeight="1">
      <c r="A38" s="37"/>
      <c r="B38" s="27" t="s">
        <v>101</v>
      </c>
      <c r="C38" s="28"/>
      <c r="D38" s="28"/>
      <c r="E38" s="29">
        <f t="shared" si="2"/>
        <v>0</v>
      </c>
      <c r="F38" s="325"/>
      <c r="G38" s="326"/>
      <c r="H38" s="327"/>
    </row>
    <row r="39" spans="1:8" ht="20.25" customHeight="1">
      <c r="A39" s="37"/>
      <c r="B39" s="27" t="s">
        <v>96</v>
      </c>
      <c r="C39" s="28"/>
      <c r="D39" s="28"/>
      <c r="E39" s="29">
        <f t="shared" si="2"/>
        <v>0</v>
      </c>
      <c r="F39" s="322"/>
      <c r="G39" s="323"/>
      <c r="H39" s="324"/>
    </row>
    <row r="40" spans="1:8" ht="20.25" customHeight="1">
      <c r="A40" s="37"/>
      <c r="B40" s="30" t="s">
        <v>102</v>
      </c>
      <c r="C40" s="31"/>
      <c r="D40" s="31"/>
      <c r="E40" s="32">
        <f t="shared" si="2"/>
        <v>0</v>
      </c>
      <c r="F40" s="322"/>
      <c r="G40" s="323"/>
      <c r="H40" s="324"/>
    </row>
    <row r="41" spans="1:8" ht="27">
      <c r="A41" s="37"/>
      <c r="B41" s="30" t="s">
        <v>103</v>
      </c>
      <c r="C41" s="31"/>
      <c r="D41" s="31"/>
      <c r="E41" s="32">
        <f t="shared" si="2"/>
        <v>0</v>
      </c>
      <c r="F41" s="322"/>
      <c r="G41" s="323"/>
      <c r="H41" s="324"/>
    </row>
    <row r="42" spans="1:8" ht="20.25" customHeight="1">
      <c r="A42" s="42"/>
      <c r="B42" s="42" t="s">
        <v>104</v>
      </c>
      <c r="C42" s="43"/>
      <c r="D42" s="43"/>
      <c r="E42" s="41">
        <f t="shared" si="2"/>
        <v>0</v>
      </c>
      <c r="F42" s="331"/>
      <c r="G42" s="332"/>
      <c r="H42" s="333"/>
    </row>
    <row r="43" spans="1:8" ht="20.25" customHeight="1">
      <c r="A43" s="351" t="s">
        <v>105</v>
      </c>
      <c r="B43" s="353"/>
      <c r="C43" s="23">
        <f>SUM(C44:C48)</f>
        <v>0</v>
      </c>
      <c r="D43" s="23">
        <f>SUM(D44:D48)</f>
        <v>0</v>
      </c>
      <c r="E43" s="36">
        <f>SUM(E44:E48)</f>
        <v>0</v>
      </c>
      <c r="F43" s="316"/>
      <c r="G43" s="317"/>
      <c r="H43" s="318"/>
    </row>
    <row r="44" spans="1:8" ht="20.25" customHeight="1">
      <c r="A44" s="37"/>
      <c r="B44" s="24" t="s">
        <v>186</v>
      </c>
      <c r="C44" s="25"/>
      <c r="D44" s="25"/>
      <c r="E44" s="26">
        <f>C44-D44</f>
        <v>0</v>
      </c>
      <c r="F44" s="319"/>
      <c r="G44" s="320"/>
      <c r="H44" s="321"/>
    </row>
    <row r="45" spans="1:8" ht="20.25" customHeight="1">
      <c r="A45" s="37"/>
      <c r="B45" s="30" t="s">
        <v>187</v>
      </c>
      <c r="C45" s="31"/>
      <c r="D45" s="31"/>
      <c r="E45" s="32">
        <f>C45-D45</f>
        <v>0</v>
      </c>
      <c r="F45" s="310"/>
      <c r="G45" s="311"/>
      <c r="H45" s="312"/>
    </row>
    <row r="46" spans="1:8" ht="20.25" customHeight="1">
      <c r="A46" s="37"/>
      <c r="B46" s="30" t="s">
        <v>100</v>
      </c>
      <c r="C46" s="31"/>
      <c r="D46" s="31"/>
      <c r="E46" s="32">
        <f>C46-D46</f>
        <v>0</v>
      </c>
      <c r="F46" s="325"/>
      <c r="G46" s="326"/>
      <c r="H46" s="327"/>
    </row>
    <row r="47" spans="1:8" ht="20.25" customHeight="1">
      <c r="A47" s="37"/>
      <c r="B47" s="30" t="s">
        <v>106</v>
      </c>
      <c r="C47" s="31"/>
      <c r="D47" s="31"/>
      <c r="E47" s="32">
        <f>C47-D47</f>
        <v>0</v>
      </c>
      <c r="F47" s="310"/>
      <c r="G47" s="311"/>
      <c r="H47" s="312"/>
    </row>
    <row r="48" spans="1:8" ht="20.25" customHeight="1" thickBot="1">
      <c r="A48" s="60"/>
      <c r="B48" s="33" t="s">
        <v>107</v>
      </c>
      <c r="C48" s="34"/>
      <c r="D48" s="34"/>
      <c r="E48" s="35">
        <f>C48-D48</f>
        <v>0</v>
      </c>
      <c r="F48" s="325"/>
      <c r="G48" s="326"/>
      <c r="H48" s="327"/>
    </row>
    <row r="49" spans="1:9" ht="20.25" customHeight="1" thickTop="1">
      <c r="A49" s="354" t="s">
        <v>108</v>
      </c>
      <c r="B49" s="354"/>
      <c r="C49" s="44">
        <f>SUM(C17,C26,C34,C43)</f>
        <v>0</v>
      </c>
      <c r="D49" s="44">
        <f>SUM(D17,D26,D34,D43)</f>
        <v>0</v>
      </c>
      <c r="E49" s="44">
        <f>SUM(E17,E26,E34,E43)</f>
        <v>0</v>
      </c>
      <c r="F49" s="360"/>
      <c r="G49" s="361"/>
      <c r="H49" s="362"/>
    </row>
    <row r="50" spans="1:9" s="45" customFormat="1" ht="12">
      <c r="A50" s="359" t="s">
        <v>109</v>
      </c>
      <c r="B50" s="359"/>
      <c r="C50" s="359"/>
      <c r="D50" s="359"/>
      <c r="E50" s="359"/>
      <c r="F50" s="359"/>
      <c r="G50" s="359"/>
      <c r="H50" s="359"/>
    </row>
    <row r="51" spans="1:9" s="45" customFormat="1" ht="12">
      <c r="A51" s="45" t="s">
        <v>110</v>
      </c>
    </row>
    <row r="52" spans="1:9" s="45" customFormat="1" ht="12">
      <c r="A52" s="46" t="s">
        <v>111</v>
      </c>
    </row>
    <row r="53" spans="1:9">
      <c r="B53" s="45"/>
    </row>
    <row r="54" spans="1:9">
      <c r="A54" s="13" t="s">
        <v>112</v>
      </c>
      <c r="B54" s="13" t="s">
        <v>113</v>
      </c>
    </row>
    <row r="55" spans="1:9">
      <c r="A55" s="355" t="s">
        <v>114</v>
      </c>
      <c r="B55" s="356"/>
      <c r="C55" s="357" t="s">
        <v>115</v>
      </c>
      <c r="D55" s="358"/>
      <c r="E55" s="357" t="s">
        <v>116</v>
      </c>
      <c r="F55" s="357"/>
      <c r="G55" s="357"/>
      <c r="H55" s="356"/>
      <c r="I55" s="47"/>
    </row>
    <row r="56" spans="1:9">
      <c r="A56" s="363" t="s">
        <v>117</v>
      </c>
      <c r="B56" s="364"/>
      <c r="C56" s="365"/>
      <c r="D56" s="366"/>
      <c r="E56" s="364"/>
      <c r="F56" s="364"/>
      <c r="G56" s="364"/>
      <c r="H56" s="364"/>
      <c r="I56" s="48"/>
    </row>
    <row r="57" spans="1:9">
      <c r="A57" s="363" t="s">
        <v>118</v>
      </c>
      <c r="B57" s="364"/>
      <c r="C57" s="365"/>
      <c r="D57" s="366"/>
      <c r="E57" s="364"/>
      <c r="F57" s="364"/>
      <c r="G57" s="364"/>
      <c r="H57" s="364"/>
      <c r="I57" s="48"/>
    </row>
    <row r="58" spans="1:9" ht="14.25" thickBot="1">
      <c r="A58" s="363" t="s">
        <v>119</v>
      </c>
      <c r="B58" s="364"/>
      <c r="C58" s="372"/>
      <c r="D58" s="373"/>
      <c r="E58" s="374"/>
      <c r="F58" s="374"/>
      <c r="G58" s="374"/>
      <c r="H58" s="374"/>
      <c r="I58" s="48"/>
    </row>
    <row r="59" spans="1:9" ht="14.25" thickTop="1">
      <c r="A59" s="355" t="s">
        <v>120</v>
      </c>
      <c r="B59" s="356"/>
      <c r="C59" s="367">
        <f>SUM(C56:D58)</f>
        <v>0</v>
      </c>
      <c r="D59" s="368"/>
      <c r="E59" s="369" t="s">
        <v>121</v>
      </c>
      <c r="F59" s="370"/>
      <c r="G59" s="370"/>
      <c r="H59" s="371"/>
      <c r="I59" s="49"/>
    </row>
  </sheetData>
  <mergeCells count="67">
    <mergeCell ref="A56:B56"/>
    <mergeCell ref="C56:D56"/>
    <mergeCell ref="E56:H56"/>
    <mergeCell ref="A59:B59"/>
    <mergeCell ref="C59:D59"/>
    <mergeCell ref="E59:H59"/>
    <mergeCell ref="A57:B57"/>
    <mergeCell ref="C57:D57"/>
    <mergeCell ref="E57:H57"/>
    <mergeCell ref="A58:B58"/>
    <mergeCell ref="C58:D58"/>
    <mergeCell ref="E58:H58"/>
    <mergeCell ref="C55:D55"/>
    <mergeCell ref="A50:H50"/>
    <mergeCell ref="F37:H37"/>
    <mergeCell ref="F38:H38"/>
    <mergeCell ref="F39:H39"/>
    <mergeCell ref="F40:H40"/>
    <mergeCell ref="F41:H41"/>
    <mergeCell ref="F47:H47"/>
    <mergeCell ref="F48:H48"/>
    <mergeCell ref="F49:H49"/>
    <mergeCell ref="F42:H42"/>
    <mergeCell ref="F43:H43"/>
    <mergeCell ref="E55:H55"/>
    <mergeCell ref="F44:H44"/>
    <mergeCell ref="F45:H45"/>
    <mergeCell ref="F46:H46"/>
    <mergeCell ref="A17:B17"/>
    <mergeCell ref="A34:B34"/>
    <mergeCell ref="A43:B43"/>
    <mergeCell ref="A49:B49"/>
    <mergeCell ref="A55:B55"/>
    <mergeCell ref="A26:B26"/>
    <mergeCell ref="A11:H11"/>
    <mergeCell ref="A12:H12"/>
    <mergeCell ref="A15:B16"/>
    <mergeCell ref="C15:C16"/>
    <mergeCell ref="D15:D16"/>
    <mergeCell ref="E15:E16"/>
    <mergeCell ref="F14:H14"/>
    <mergeCell ref="F15:H16"/>
    <mergeCell ref="G2:H2"/>
    <mergeCell ref="G3:H3"/>
    <mergeCell ref="F6:H6"/>
    <mergeCell ref="F8:H8"/>
    <mergeCell ref="F7:H7"/>
    <mergeCell ref="F22:H22"/>
    <mergeCell ref="F23:H23"/>
    <mergeCell ref="F24:H24"/>
    <mergeCell ref="F25:H25"/>
    <mergeCell ref="F26:H26"/>
    <mergeCell ref="F17:H17"/>
    <mergeCell ref="F18:H18"/>
    <mergeCell ref="F19:H19"/>
    <mergeCell ref="F20:H20"/>
    <mergeCell ref="F21:H21"/>
    <mergeCell ref="F27:H27"/>
    <mergeCell ref="F28:H28"/>
    <mergeCell ref="F29:H29"/>
    <mergeCell ref="F30:H30"/>
    <mergeCell ref="F31:H31"/>
    <mergeCell ref="F32:H32"/>
    <mergeCell ref="F33:H33"/>
    <mergeCell ref="F34:H34"/>
    <mergeCell ref="F35:H35"/>
    <mergeCell ref="F36:H36"/>
  </mergeCells>
  <phoneticPr fontId="1"/>
  <dataValidations count="5">
    <dataValidation imeMode="halfAlpha" allowBlank="1" showInputMessage="1" showErrorMessage="1" errorTitle="自動的に計算されます" error="自動的に計算されます" promptTitle="自動的に計算されます" prompt="水色の箇所に記入すると_x000a_自動的に計算されます_x000a__x000a_5,000,000円が上限となります" sqref="D49 JB49 SX49 ACT49 AMP49 AWL49 BGH49 BQD49 BZZ49 CJV49 CTR49 DDN49 DNJ49 DXF49 EHB49 EQX49 FAT49 FKP49 FUL49 GEH49 GOD49 GXZ49 HHV49 HRR49 IBN49 ILJ49 IVF49 JFB49 JOX49 JYT49 KIP49 KSL49 LCH49 LMD49 LVZ49 MFV49 MPR49 MZN49 NJJ49 NTF49 ODB49 OMX49 OWT49 PGP49 PQL49 QAH49 QKD49 QTZ49 RDV49 RNR49 RXN49 SHJ49 SRF49 TBB49 TKX49 TUT49 UEP49 UOL49 UYH49 VID49 VRZ49 WBV49 WLR49 WVN49 D65585 JB65585 SX65585 ACT65585 AMP65585 AWL65585 BGH65585 BQD65585 BZZ65585 CJV65585 CTR65585 DDN65585 DNJ65585 DXF65585 EHB65585 EQX65585 FAT65585 FKP65585 FUL65585 GEH65585 GOD65585 GXZ65585 HHV65585 HRR65585 IBN65585 ILJ65585 IVF65585 JFB65585 JOX65585 JYT65585 KIP65585 KSL65585 LCH65585 LMD65585 LVZ65585 MFV65585 MPR65585 MZN65585 NJJ65585 NTF65585 ODB65585 OMX65585 OWT65585 PGP65585 PQL65585 QAH65585 QKD65585 QTZ65585 RDV65585 RNR65585 RXN65585 SHJ65585 SRF65585 TBB65585 TKX65585 TUT65585 UEP65585 UOL65585 UYH65585 VID65585 VRZ65585 WBV65585 WLR65585 WVN65585 D131121 JB131121 SX131121 ACT131121 AMP131121 AWL131121 BGH131121 BQD131121 BZZ131121 CJV131121 CTR131121 DDN131121 DNJ131121 DXF131121 EHB131121 EQX131121 FAT131121 FKP131121 FUL131121 GEH131121 GOD131121 GXZ131121 HHV131121 HRR131121 IBN131121 ILJ131121 IVF131121 JFB131121 JOX131121 JYT131121 KIP131121 KSL131121 LCH131121 LMD131121 LVZ131121 MFV131121 MPR131121 MZN131121 NJJ131121 NTF131121 ODB131121 OMX131121 OWT131121 PGP131121 PQL131121 QAH131121 QKD131121 QTZ131121 RDV131121 RNR131121 RXN131121 SHJ131121 SRF131121 TBB131121 TKX131121 TUT131121 UEP131121 UOL131121 UYH131121 VID131121 VRZ131121 WBV131121 WLR131121 WVN131121 D196657 JB196657 SX196657 ACT196657 AMP196657 AWL196657 BGH196657 BQD196657 BZZ196657 CJV196657 CTR196657 DDN196657 DNJ196657 DXF196657 EHB196657 EQX196657 FAT196657 FKP196657 FUL196657 GEH196657 GOD196657 GXZ196657 HHV196657 HRR196657 IBN196657 ILJ196657 IVF196657 JFB196657 JOX196657 JYT196657 KIP196657 KSL196657 LCH196657 LMD196657 LVZ196657 MFV196657 MPR196657 MZN196657 NJJ196657 NTF196657 ODB196657 OMX196657 OWT196657 PGP196657 PQL196657 QAH196657 QKD196657 QTZ196657 RDV196657 RNR196657 RXN196657 SHJ196657 SRF196657 TBB196657 TKX196657 TUT196657 UEP196657 UOL196657 UYH196657 VID196657 VRZ196657 WBV196657 WLR196657 WVN196657 D262193 JB262193 SX262193 ACT262193 AMP262193 AWL262193 BGH262193 BQD262193 BZZ262193 CJV262193 CTR262193 DDN262193 DNJ262193 DXF262193 EHB262193 EQX262193 FAT262193 FKP262193 FUL262193 GEH262193 GOD262193 GXZ262193 HHV262193 HRR262193 IBN262193 ILJ262193 IVF262193 JFB262193 JOX262193 JYT262193 KIP262193 KSL262193 LCH262193 LMD262193 LVZ262193 MFV262193 MPR262193 MZN262193 NJJ262193 NTF262193 ODB262193 OMX262193 OWT262193 PGP262193 PQL262193 QAH262193 QKD262193 QTZ262193 RDV262193 RNR262193 RXN262193 SHJ262193 SRF262193 TBB262193 TKX262193 TUT262193 UEP262193 UOL262193 UYH262193 VID262193 VRZ262193 WBV262193 WLR262193 WVN262193 D327729 JB327729 SX327729 ACT327729 AMP327729 AWL327729 BGH327729 BQD327729 BZZ327729 CJV327729 CTR327729 DDN327729 DNJ327729 DXF327729 EHB327729 EQX327729 FAT327729 FKP327729 FUL327729 GEH327729 GOD327729 GXZ327729 HHV327729 HRR327729 IBN327729 ILJ327729 IVF327729 JFB327729 JOX327729 JYT327729 KIP327729 KSL327729 LCH327729 LMD327729 LVZ327729 MFV327729 MPR327729 MZN327729 NJJ327729 NTF327729 ODB327729 OMX327729 OWT327729 PGP327729 PQL327729 QAH327729 QKD327729 QTZ327729 RDV327729 RNR327729 RXN327729 SHJ327729 SRF327729 TBB327729 TKX327729 TUT327729 UEP327729 UOL327729 UYH327729 VID327729 VRZ327729 WBV327729 WLR327729 WVN327729 D393265 JB393265 SX393265 ACT393265 AMP393265 AWL393265 BGH393265 BQD393265 BZZ393265 CJV393265 CTR393265 DDN393265 DNJ393265 DXF393265 EHB393265 EQX393265 FAT393265 FKP393265 FUL393265 GEH393265 GOD393265 GXZ393265 HHV393265 HRR393265 IBN393265 ILJ393265 IVF393265 JFB393265 JOX393265 JYT393265 KIP393265 KSL393265 LCH393265 LMD393265 LVZ393265 MFV393265 MPR393265 MZN393265 NJJ393265 NTF393265 ODB393265 OMX393265 OWT393265 PGP393265 PQL393265 QAH393265 QKD393265 QTZ393265 RDV393265 RNR393265 RXN393265 SHJ393265 SRF393265 TBB393265 TKX393265 TUT393265 UEP393265 UOL393265 UYH393265 VID393265 VRZ393265 WBV393265 WLR393265 WVN393265 D458801 JB458801 SX458801 ACT458801 AMP458801 AWL458801 BGH458801 BQD458801 BZZ458801 CJV458801 CTR458801 DDN458801 DNJ458801 DXF458801 EHB458801 EQX458801 FAT458801 FKP458801 FUL458801 GEH458801 GOD458801 GXZ458801 HHV458801 HRR458801 IBN458801 ILJ458801 IVF458801 JFB458801 JOX458801 JYT458801 KIP458801 KSL458801 LCH458801 LMD458801 LVZ458801 MFV458801 MPR458801 MZN458801 NJJ458801 NTF458801 ODB458801 OMX458801 OWT458801 PGP458801 PQL458801 QAH458801 QKD458801 QTZ458801 RDV458801 RNR458801 RXN458801 SHJ458801 SRF458801 TBB458801 TKX458801 TUT458801 UEP458801 UOL458801 UYH458801 VID458801 VRZ458801 WBV458801 WLR458801 WVN458801 D524337 JB524337 SX524337 ACT524337 AMP524337 AWL524337 BGH524337 BQD524337 BZZ524337 CJV524337 CTR524337 DDN524337 DNJ524337 DXF524337 EHB524337 EQX524337 FAT524337 FKP524337 FUL524337 GEH524337 GOD524337 GXZ524337 HHV524337 HRR524337 IBN524337 ILJ524337 IVF524337 JFB524337 JOX524337 JYT524337 KIP524337 KSL524337 LCH524337 LMD524337 LVZ524337 MFV524337 MPR524337 MZN524337 NJJ524337 NTF524337 ODB524337 OMX524337 OWT524337 PGP524337 PQL524337 QAH524337 QKD524337 QTZ524337 RDV524337 RNR524337 RXN524337 SHJ524337 SRF524337 TBB524337 TKX524337 TUT524337 UEP524337 UOL524337 UYH524337 VID524337 VRZ524337 WBV524337 WLR524337 WVN524337 D589873 JB589873 SX589873 ACT589873 AMP589873 AWL589873 BGH589873 BQD589873 BZZ589873 CJV589873 CTR589873 DDN589873 DNJ589873 DXF589873 EHB589873 EQX589873 FAT589873 FKP589873 FUL589873 GEH589873 GOD589873 GXZ589873 HHV589873 HRR589873 IBN589873 ILJ589873 IVF589873 JFB589873 JOX589873 JYT589873 KIP589873 KSL589873 LCH589873 LMD589873 LVZ589873 MFV589873 MPR589873 MZN589873 NJJ589873 NTF589873 ODB589873 OMX589873 OWT589873 PGP589873 PQL589873 QAH589873 QKD589873 QTZ589873 RDV589873 RNR589873 RXN589873 SHJ589873 SRF589873 TBB589873 TKX589873 TUT589873 UEP589873 UOL589873 UYH589873 VID589873 VRZ589873 WBV589873 WLR589873 WVN589873 D655409 JB655409 SX655409 ACT655409 AMP655409 AWL655409 BGH655409 BQD655409 BZZ655409 CJV655409 CTR655409 DDN655409 DNJ655409 DXF655409 EHB655409 EQX655409 FAT655409 FKP655409 FUL655409 GEH655409 GOD655409 GXZ655409 HHV655409 HRR655409 IBN655409 ILJ655409 IVF655409 JFB655409 JOX655409 JYT655409 KIP655409 KSL655409 LCH655409 LMD655409 LVZ655409 MFV655409 MPR655409 MZN655409 NJJ655409 NTF655409 ODB655409 OMX655409 OWT655409 PGP655409 PQL655409 QAH655409 QKD655409 QTZ655409 RDV655409 RNR655409 RXN655409 SHJ655409 SRF655409 TBB655409 TKX655409 TUT655409 UEP655409 UOL655409 UYH655409 VID655409 VRZ655409 WBV655409 WLR655409 WVN655409 D720945 JB720945 SX720945 ACT720945 AMP720945 AWL720945 BGH720945 BQD720945 BZZ720945 CJV720945 CTR720945 DDN720945 DNJ720945 DXF720945 EHB720945 EQX720945 FAT720945 FKP720945 FUL720945 GEH720945 GOD720945 GXZ720945 HHV720945 HRR720945 IBN720945 ILJ720945 IVF720945 JFB720945 JOX720945 JYT720945 KIP720945 KSL720945 LCH720945 LMD720945 LVZ720945 MFV720945 MPR720945 MZN720945 NJJ720945 NTF720945 ODB720945 OMX720945 OWT720945 PGP720945 PQL720945 QAH720945 QKD720945 QTZ720945 RDV720945 RNR720945 RXN720945 SHJ720945 SRF720945 TBB720945 TKX720945 TUT720945 UEP720945 UOL720945 UYH720945 VID720945 VRZ720945 WBV720945 WLR720945 WVN720945 D786481 JB786481 SX786481 ACT786481 AMP786481 AWL786481 BGH786481 BQD786481 BZZ786481 CJV786481 CTR786481 DDN786481 DNJ786481 DXF786481 EHB786481 EQX786481 FAT786481 FKP786481 FUL786481 GEH786481 GOD786481 GXZ786481 HHV786481 HRR786481 IBN786481 ILJ786481 IVF786481 JFB786481 JOX786481 JYT786481 KIP786481 KSL786481 LCH786481 LMD786481 LVZ786481 MFV786481 MPR786481 MZN786481 NJJ786481 NTF786481 ODB786481 OMX786481 OWT786481 PGP786481 PQL786481 QAH786481 QKD786481 QTZ786481 RDV786481 RNR786481 RXN786481 SHJ786481 SRF786481 TBB786481 TKX786481 TUT786481 UEP786481 UOL786481 UYH786481 VID786481 VRZ786481 WBV786481 WLR786481 WVN786481 D852017 JB852017 SX852017 ACT852017 AMP852017 AWL852017 BGH852017 BQD852017 BZZ852017 CJV852017 CTR852017 DDN852017 DNJ852017 DXF852017 EHB852017 EQX852017 FAT852017 FKP852017 FUL852017 GEH852017 GOD852017 GXZ852017 HHV852017 HRR852017 IBN852017 ILJ852017 IVF852017 JFB852017 JOX852017 JYT852017 KIP852017 KSL852017 LCH852017 LMD852017 LVZ852017 MFV852017 MPR852017 MZN852017 NJJ852017 NTF852017 ODB852017 OMX852017 OWT852017 PGP852017 PQL852017 QAH852017 QKD852017 QTZ852017 RDV852017 RNR852017 RXN852017 SHJ852017 SRF852017 TBB852017 TKX852017 TUT852017 UEP852017 UOL852017 UYH852017 VID852017 VRZ852017 WBV852017 WLR852017 WVN852017 D917553 JB917553 SX917553 ACT917553 AMP917553 AWL917553 BGH917553 BQD917553 BZZ917553 CJV917553 CTR917553 DDN917553 DNJ917553 DXF917553 EHB917553 EQX917553 FAT917553 FKP917553 FUL917553 GEH917553 GOD917553 GXZ917553 HHV917553 HRR917553 IBN917553 ILJ917553 IVF917553 JFB917553 JOX917553 JYT917553 KIP917553 KSL917553 LCH917553 LMD917553 LVZ917553 MFV917553 MPR917553 MZN917553 NJJ917553 NTF917553 ODB917553 OMX917553 OWT917553 PGP917553 PQL917553 QAH917553 QKD917553 QTZ917553 RDV917553 RNR917553 RXN917553 SHJ917553 SRF917553 TBB917553 TKX917553 TUT917553 UEP917553 UOL917553 UYH917553 VID917553 VRZ917553 WBV917553 WLR917553 WVN917553 D983089 JB983089 SX983089 ACT983089 AMP983089 AWL983089 BGH983089 BQD983089 BZZ983089 CJV983089 CTR983089 DDN983089 DNJ983089 DXF983089 EHB983089 EQX983089 FAT983089 FKP983089 FUL983089 GEH983089 GOD983089 GXZ983089 HHV983089 HRR983089 IBN983089 ILJ983089 IVF983089 JFB983089 JOX983089 JYT983089 KIP983089 KSL983089 LCH983089 LMD983089 LVZ983089 MFV983089 MPR983089 MZN983089 NJJ983089 NTF983089 ODB983089 OMX983089 OWT983089 PGP983089 PQL983089 QAH983089 QKD983089 QTZ983089 RDV983089 RNR983089 RXN983089 SHJ983089 SRF983089 TBB983089 TKX983089 TUT983089 UEP983089 UOL983089 UYH983089 VID983089 VRZ983089 WBV983089 WLR983089 WVN983089"/>
    <dataValidation imeMode="halfAlpha" allowBlank="1" showInputMessage="1" showErrorMessage="1" sqref="D44:E48 JB27:JC33 SX27:SY33 ACT27:ACU33 AMP27:AMQ33 AWL27:AWM33 BGH27:BGI33 BQD27:BQE33 BZZ27:CAA33 CJV27:CJW33 CTR27:CTS33 DDN27:DDO33 DNJ27:DNK33 DXF27:DXG33 EHB27:EHC33 EQX27:EQY33 FAT27:FAU33 FKP27:FKQ33 FUL27:FUM33 GEH27:GEI33 GOD27:GOE33 GXZ27:GYA33 HHV27:HHW33 HRR27:HRS33 IBN27:IBO33 ILJ27:ILK33 IVF27:IVG33 JFB27:JFC33 JOX27:JOY33 JYT27:JYU33 KIP27:KIQ33 KSL27:KSM33 LCH27:LCI33 LMD27:LME33 LVZ27:LWA33 MFV27:MFW33 MPR27:MPS33 MZN27:MZO33 NJJ27:NJK33 NTF27:NTG33 ODB27:ODC33 OMX27:OMY33 OWT27:OWU33 PGP27:PGQ33 PQL27:PQM33 QAH27:QAI33 QKD27:QKE33 QTZ27:QUA33 RDV27:RDW33 RNR27:RNS33 RXN27:RXO33 SHJ27:SHK33 SRF27:SRG33 TBB27:TBC33 TKX27:TKY33 TUT27:TUU33 UEP27:UEQ33 UOL27:UOM33 UYH27:UYI33 VID27:VIE33 VRZ27:VSA33 WBV27:WBW33 WLR27:WLS33 WVN27:WVO33 D65563:G65569 JB65563:JC65569 SX65563:SY65569 ACT65563:ACU65569 AMP65563:AMQ65569 AWL65563:AWM65569 BGH65563:BGI65569 BQD65563:BQE65569 BZZ65563:CAA65569 CJV65563:CJW65569 CTR65563:CTS65569 DDN65563:DDO65569 DNJ65563:DNK65569 DXF65563:DXG65569 EHB65563:EHC65569 EQX65563:EQY65569 FAT65563:FAU65569 FKP65563:FKQ65569 FUL65563:FUM65569 GEH65563:GEI65569 GOD65563:GOE65569 GXZ65563:GYA65569 HHV65563:HHW65569 HRR65563:HRS65569 IBN65563:IBO65569 ILJ65563:ILK65569 IVF65563:IVG65569 JFB65563:JFC65569 JOX65563:JOY65569 JYT65563:JYU65569 KIP65563:KIQ65569 KSL65563:KSM65569 LCH65563:LCI65569 LMD65563:LME65569 LVZ65563:LWA65569 MFV65563:MFW65569 MPR65563:MPS65569 MZN65563:MZO65569 NJJ65563:NJK65569 NTF65563:NTG65569 ODB65563:ODC65569 OMX65563:OMY65569 OWT65563:OWU65569 PGP65563:PGQ65569 PQL65563:PQM65569 QAH65563:QAI65569 QKD65563:QKE65569 QTZ65563:QUA65569 RDV65563:RDW65569 RNR65563:RNS65569 RXN65563:RXO65569 SHJ65563:SHK65569 SRF65563:SRG65569 TBB65563:TBC65569 TKX65563:TKY65569 TUT65563:TUU65569 UEP65563:UEQ65569 UOL65563:UOM65569 UYH65563:UYI65569 VID65563:VIE65569 VRZ65563:VSA65569 WBV65563:WBW65569 WLR65563:WLS65569 WVN65563:WVO65569 D131099:G131105 JB131099:JC131105 SX131099:SY131105 ACT131099:ACU131105 AMP131099:AMQ131105 AWL131099:AWM131105 BGH131099:BGI131105 BQD131099:BQE131105 BZZ131099:CAA131105 CJV131099:CJW131105 CTR131099:CTS131105 DDN131099:DDO131105 DNJ131099:DNK131105 DXF131099:DXG131105 EHB131099:EHC131105 EQX131099:EQY131105 FAT131099:FAU131105 FKP131099:FKQ131105 FUL131099:FUM131105 GEH131099:GEI131105 GOD131099:GOE131105 GXZ131099:GYA131105 HHV131099:HHW131105 HRR131099:HRS131105 IBN131099:IBO131105 ILJ131099:ILK131105 IVF131099:IVG131105 JFB131099:JFC131105 JOX131099:JOY131105 JYT131099:JYU131105 KIP131099:KIQ131105 KSL131099:KSM131105 LCH131099:LCI131105 LMD131099:LME131105 LVZ131099:LWA131105 MFV131099:MFW131105 MPR131099:MPS131105 MZN131099:MZO131105 NJJ131099:NJK131105 NTF131099:NTG131105 ODB131099:ODC131105 OMX131099:OMY131105 OWT131099:OWU131105 PGP131099:PGQ131105 PQL131099:PQM131105 QAH131099:QAI131105 QKD131099:QKE131105 QTZ131099:QUA131105 RDV131099:RDW131105 RNR131099:RNS131105 RXN131099:RXO131105 SHJ131099:SHK131105 SRF131099:SRG131105 TBB131099:TBC131105 TKX131099:TKY131105 TUT131099:TUU131105 UEP131099:UEQ131105 UOL131099:UOM131105 UYH131099:UYI131105 VID131099:VIE131105 VRZ131099:VSA131105 WBV131099:WBW131105 WLR131099:WLS131105 WVN131099:WVO131105 D196635:G196641 JB196635:JC196641 SX196635:SY196641 ACT196635:ACU196641 AMP196635:AMQ196641 AWL196635:AWM196641 BGH196635:BGI196641 BQD196635:BQE196641 BZZ196635:CAA196641 CJV196635:CJW196641 CTR196635:CTS196641 DDN196635:DDO196641 DNJ196635:DNK196641 DXF196635:DXG196641 EHB196635:EHC196641 EQX196635:EQY196641 FAT196635:FAU196641 FKP196635:FKQ196641 FUL196635:FUM196641 GEH196635:GEI196641 GOD196635:GOE196641 GXZ196635:GYA196641 HHV196635:HHW196641 HRR196635:HRS196641 IBN196635:IBO196641 ILJ196635:ILK196641 IVF196635:IVG196641 JFB196635:JFC196641 JOX196635:JOY196641 JYT196635:JYU196641 KIP196635:KIQ196641 KSL196635:KSM196641 LCH196635:LCI196641 LMD196635:LME196641 LVZ196635:LWA196641 MFV196635:MFW196641 MPR196635:MPS196641 MZN196635:MZO196641 NJJ196635:NJK196641 NTF196635:NTG196641 ODB196635:ODC196641 OMX196635:OMY196641 OWT196635:OWU196641 PGP196635:PGQ196641 PQL196635:PQM196641 QAH196635:QAI196641 QKD196635:QKE196641 QTZ196635:QUA196641 RDV196635:RDW196641 RNR196635:RNS196641 RXN196635:RXO196641 SHJ196635:SHK196641 SRF196635:SRG196641 TBB196635:TBC196641 TKX196635:TKY196641 TUT196635:TUU196641 UEP196635:UEQ196641 UOL196635:UOM196641 UYH196635:UYI196641 VID196635:VIE196641 VRZ196635:VSA196641 WBV196635:WBW196641 WLR196635:WLS196641 WVN196635:WVO196641 D262171:G262177 JB262171:JC262177 SX262171:SY262177 ACT262171:ACU262177 AMP262171:AMQ262177 AWL262171:AWM262177 BGH262171:BGI262177 BQD262171:BQE262177 BZZ262171:CAA262177 CJV262171:CJW262177 CTR262171:CTS262177 DDN262171:DDO262177 DNJ262171:DNK262177 DXF262171:DXG262177 EHB262171:EHC262177 EQX262171:EQY262177 FAT262171:FAU262177 FKP262171:FKQ262177 FUL262171:FUM262177 GEH262171:GEI262177 GOD262171:GOE262177 GXZ262171:GYA262177 HHV262171:HHW262177 HRR262171:HRS262177 IBN262171:IBO262177 ILJ262171:ILK262177 IVF262171:IVG262177 JFB262171:JFC262177 JOX262171:JOY262177 JYT262171:JYU262177 KIP262171:KIQ262177 KSL262171:KSM262177 LCH262171:LCI262177 LMD262171:LME262177 LVZ262171:LWA262177 MFV262171:MFW262177 MPR262171:MPS262177 MZN262171:MZO262177 NJJ262171:NJK262177 NTF262171:NTG262177 ODB262171:ODC262177 OMX262171:OMY262177 OWT262171:OWU262177 PGP262171:PGQ262177 PQL262171:PQM262177 QAH262171:QAI262177 QKD262171:QKE262177 QTZ262171:QUA262177 RDV262171:RDW262177 RNR262171:RNS262177 RXN262171:RXO262177 SHJ262171:SHK262177 SRF262171:SRG262177 TBB262171:TBC262177 TKX262171:TKY262177 TUT262171:TUU262177 UEP262171:UEQ262177 UOL262171:UOM262177 UYH262171:UYI262177 VID262171:VIE262177 VRZ262171:VSA262177 WBV262171:WBW262177 WLR262171:WLS262177 WVN262171:WVO262177 D327707:G327713 JB327707:JC327713 SX327707:SY327713 ACT327707:ACU327713 AMP327707:AMQ327713 AWL327707:AWM327713 BGH327707:BGI327713 BQD327707:BQE327713 BZZ327707:CAA327713 CJV327707:CJW327713 CTR327707:CTS327713 DDN327707:DDO327713 DNJ327707:DNK327713 DXF327707:DXG327713 EHB327707:EHC327713 EQX327707:EQY327713 FAT327707:FAU327713 FKP327707:FKQ327713 FUL327707:FUM327713 GEH327707:GEI327713 GOD327707:GOE327713 GXZ327707:GYA327713 HHV327707:HHW327713 HRR327707:HRS327713 IBN327707:IBO327713 ILJ327707:ILK327713 IVF327707:IVG327713 JFB327707:JFC327713 JOX327707:JOY327713 JYT327707:JYU327713 KIP327707:KIQ327713 KSL327707:KSM327713 LCH327707:LCI327713 LMD327707:LME327713 LVZ327707:LWA327713 MFV327707:MFW327713 MPR327707:MPS327713 MZN327707:MZO327713 NJJ327707:NJK327713 NTF327707:NTG327713 ODB327707:ODC327713 OMX327707:OMY327713 OWT327707:OWU327713 PGP327707:PGQ327713 PQL327707:PQM327713 QAH327707:QAI327713 QKD327707:QKE327713 QTZ327707:QUA327713 RDV327707:RDW327713 RNR327707:RNS327713 RXN327707:RXO327713 SHJ327707:SHK327713 SRF327707:SRG327713 TBB327707:TBC327713 TKX327707:TKY327713 TUT327707:TUU327713 UEP327707:UEQ327713 UOL327707:UOM327713 UYH327707:UYI327713 VID327707:VIE327713 VRZ327707:VSA327713 WBV327707:WBW327713 WLR327707:WLS327713 WVN327707:WVO327713 D393243:G393249 JB393243:JC393249 SX393243:SY393249 ACT393243:ACU393249 AMP393243:AMQ393249 AWL393243:AWM393249 BGH393243:BGI393249 BQD393243:BQE393249 BZZ393243:CAA393249 CJV393243:CJW393249 CTR393243:CTS393249 DDN393243:DDO393249 DNJ393243:DNK393249 DXF393243:DXG393249 EHB393243:EHC393249 EQX393243:EQY393249 FAT393243:FAU393249 FKP393243:FKQ393249 FUL393243:FUM393249 GEH393243:GEI393249 GOD393243:GOE393249 GXZ393243:GYA393249 HHV393243:HHW393249 HRR393243:HRS393249 IBN393243:IBO393249 ILJ393243:ILK393249 IVF393243:IVG393249 JFB393243:JFC393249 JOX393243:JOY393249 JYT393243:JYU393249 KIP393243:KIQ393249 KSL393243:KSM393249 LCH393243:LCI393249 LMD393243:LME393249 LVZ393243:LWA393249 MFV393243:MFW393249 MPR393243:MPS393249 MZN393243:MZO393249 NJJ393243:NJK393249 NTF393243:NTG393249 ODB393243:ODC393249 OMX393243:OMY393249 OWT393243:OWU393249 PGP393243:PGQ393249 PQL393243:PQM393249 QAH393243:QAI393249 QKD393243:QKE393249 QTZ393243:QUA393249 RDV393243:RDW393249 RNR393243:RNS393249 RXN393243:RXO393249 SHJ393243:SHK393249 SRF393243:SRG393249 TBB393243:TBC393249 TKX393243:TKY393249 TUT393243:TUU393249 UEP393243:UEQ393249 UOL393243:UOM393249 UYH393243:UYI393249 VID393243:VIE393249 VRZ393243:VSA393249 WBV393243:WBW393249 WLR393243:WLS393249 WVN393243:WVO393249 D458779:G458785 JB458779:JC458785 SX458779:SY458785 ACT458779:ACU458785 AMP458779:AMQ458785 AWL458779:AWM458785 BGH458779:BGI458785 BQD458779:BQE458785 BZZ458779:CAA458785 CJV458779:CJW458785 CTR458779:CTS458785 DDN458779:DDO458785 DNJ458779:DNK458785 DXF458779:DXG458785 EHB458779:EHC458785 EQX458779:EQY458785 FAT458779:FAU458785 FKP458779:FKQ458785 FUL458779:FUM458785 GEH458779:GEI458785 GOD458779:GOE458785 GXZ458779:GYA458785 HHV458779:HHW458785 HRR458779:HRS458785 IBN458779:IBO458785 ILJ458779:ILK458785 IVF458779:IVG458785 JFB458779:JFC458785 JOX458779:JOY458785 JYT458779:JYU458785 KIP458779:KIQ458785 KSL458779:KSM458785 LCH458779:LCI458785 LMD458779:LME458785 LVZ458779:LWA458785 MFV458779:MFW458785 MPR458779:MPS458785 MZN458779:MZO458785 NJJ458779:NJK458785 NTF458779:NTG458785 ODB458779:ODC458785 OMX458779:OMY458785 OWT458779:OWU458785 PGP458779:PGQ458785 PQL458779:PQM458785 QAH458779:QAI458785 QKD458779:QKE458785 QTZ458779:QUA458785 RDV458779:RDW458785 RNR458779:RNS458785 RXN458779:RXO458785 SHJ458779:SHK458785 SRF458779:SRG458785 TBB458779:TBC458785 TKX458779:TKY458785 TUT458779:TUU458785 UEP458779:UEQ458785 UOL458779:UOM458785 UYH458779:UYI458785 VID458779:VIE458785 VRZ458779:VSA458785 WBV458779:WBW458785 WLR458779:WLS458785 WVN458779:WVO458785 D524315:G524321 JB524315:JC524321 SX524315:SY524321 ACT524315:ACU524321 AMP524315:AMQ524321 AWL524315:AWM524321 BGH524315:BGI524321 BQD524315:BQE524321 BZZ524315:CAA524321 CJV524315:CJW524321 CTR524315:CTS524321 DDN524315:DDO524321 DNJ524315:DNK524321 DXF524315:DXG524321 EHB524315:EHC524321 EQX524315:EQY524321 FAT524315:FAU524321 FKP524315:FKQ524321 FUL524315:FUM524321 GEH524315:GEI524321 GOD524315:GOE524321 GXZ524315:GYA524321 HHV524315:HHW524321 HRR524315:HRS524321 IBN524315:IBO524321 ILJ524315:ILK524321 IVF524315:IVG524321 JFB524315:JFC524321 JOX524315:JOY524321 JYT524315:JYU524321 KIP524315:KIQ524321 KSL524315:KSM524321 LCH524315:LCI524321 LMD524315:LME524321 LVZ524315:LWA524321 MFV524315:MFW524321 MPR524315:MPS524321 MZN524315:MZO524321 NJJ524315:NJK524321 NTF524315:NTG524321 ODB524315:ODC524321 OMX524315:OMY524321 OWT524315:OWU524321 PGP524315:PGQ524321 PQL524315:PQM524321 QAH524315:QAI524321 QKD524315:QKE524321 QTZ524315:QUA524321 RDV524315:RDW524321 RNR524315:RNS524321 RXN524315:RXO524321 SHJ524315:SHK524321 SRF524315:SRG524321 TBB524315:TBC524321 TKX524315:TKY524321 TUT524315:TUU524321 UEP524315:UEQ524321 UOL524315:UOM524321 UYH524315:UYI524321 VID524315:VIE524321 VRZ524315:VSA524321 WBV524315:WBW524321 WLR524315:WLS524321 WVN524315:WVO524321 D589851:G589857 JB589851:JC589857 SX589851:SY589857 ACT589851:ACU589857 AMP589851:AMQ589857 AWL589851:AWM589857 BGH589851:BGI589857 BQD589851:BQE589857 BZZ589851:CAA589857 CJV589851:CJW589857 CTR589851:CTS589857 DDN589851:DDO589857 DNJ589851:DNK589857 DXF589851:DXG589857 EHB589851:EHC589857 EQX589851:EQY589857 FAT589851:FAU589857 FKP589851:FKQ589857 FUL589851:FUM589857 GEH589851:GEI589857 GOD589851:GOE589857 GXZ589851:GYA589857 HHV589851:HHW589857 HRR589851:HRS589857 IBN589851:IBO589857 ILJ589851:ILK589857 IVF589851:IVG589857 JFB589851:JFC589857 JOX589851:JOY589857 JYT589851:JYU589857 KIP589851:KIQ589857 KSL589851:KSM589857 LCH589851:LCI589857 LMD589851:LME589857 LVZ589851:LWA589857 MFV589851:MFW589857 MPR589851:MPS589857 MZN589851:MZO589857 NJJ589851:NJK589857 NTF589851:NTG589857 ODB589851:ODC589857 OMX589851:OMY589857 OWT589851:OWU589857 PGP589851:PGQ589857 PQL589851:PQM589857 QAH589851:QAI589857 QKD589851:QKE589857 QTZ589851:QUA589857 RDV589851:RDW589857 RNR589851:RNS589857 RXN589851:RXO589857 SHJ589851:SHK589857 SRF589851:SRG589857 TBB589851:TBC589857 TKX589851:TKY589857 TUT589851:TUU589857 UEP589851:UEQ589857 UOL589851:UOM589857 UYH589851:UYI589857 VID589851:VIE589857 VRZ589851:VSA589857 WBV589851:WBW589857 WLR589851:WLS589857 WVN589851:WVO589857 D655387:G655393 JB655387:JC655393 SX655387:SY655393 ACT655387:ACU655393 AMP655387:AMQ655393 AWL655387:AWM655393 BGH655387:BGI655393 BQD655387:BQE655393 BZZ655387:CAA655393 CJV655387:CJW655393 CTR655387:CTS655393 DDN655387:DDO655393 DNJ655387:DNK655393 DXF655387:DXG655393 EHB655387:EHC655393 EQX655387:EQY655393 FAT655387:FAU655393 FKP655387:FKQ655393 FUL655387:FUM655393 GEH655387:GEI655393 GOD655387:GOE655393 GXZ655387:GYA655393 HHV655387:HHW655393 HRR655387:HRS655393 IBN655387:IBO655393 ILJ655387:ILK655393 IVF655387:IVG655393 JFB655387:JFC655393 JOX655387:JOY655393 JYT655387:JYU655393 KIP655387:KIQ655393 KSL655387:KSM655393 LCH655387:LCI655393 LMD655387:LME655393 LVZ655387:LWA655393 MFV655387:MFW655393 MPR655387:MPS655393 MZN655387:MZO655393 NJJ655387:NJK655393 NTF655387:NTG655393 ODB655387:ODC655393 OMX655387:OMY655393 OWT655387:OWU655393 PGP655387:PGQ655393 PQL655387:PQM655393 QAH655387:QAI655393 QKD655387:QKE655393 QTZ655387:QUA655393 RDV655387:RDW655393 RNR655387:RNS655393 RXN655387:RXO655393 SHJ655387:SHK655393 SRF655387:SRG655393 TBB655387:TBC655393 TKX655387:TKY655393 TUT655387:TUU655393 UEP655387:UEQ655393 UOL655387:UOM655393 UYH655387:UYI655393 VID655387:VIE655393 VRZ655387:VSA655393 WBV655387:WBW655393 WLR655387:WLS655393 WVN655387:WVO655393 D720923:G720929 JB720923:JC720929 SX720923:SY720929 ACT720923:ACU720929 AMP720923:AMQ720929 AWL720923:AWM720929 BGH720923:BGI720929 BQD720923:BQE720929 BZZ720923:CAA720929 CJV720923:CJW720929 CTR720923:CTS720929 DDN720923:DDO720929 DNJ720923:DNK720929 DXF720923:DXG720929 EHB720923:EHC720929 EQX720923:EQY720929 FAT720923:FAU720929 FKP720923:FKQ720929 FUL720923:FUM720929 GEH720923:GEI720929 GOD720923:GOE720929 GXZ720923:GYA720929 HHV720923:HHW720929 HRR720923:HRS720929 IBN720923:IBO720929 ILJ720923:ILK720929 IVF720923:IVG720929 JFB720923:JFC720929 JOX720923:JOY720929 JYT720923:JYU720929 KIP720923:KIQ720929 KSL720923:KSM720929 LCH720923:LCI720929 LMD720923:LME720929 LVZ720923:LWA720929 MFV720923:MFW720929 MPR720923:MPS720929 MZN720923:MZO720929 NJJ720923:NJK720929 NTF720923:NTG720929 ODB720923:ODC720929 OMX720923:OMY720929 OWT720923:OWU720929 PGP720923:PGQ720929 PQL720923:PQM720929 QAH720923:QAI720929 QKD720923:QKE720929 QTZ720923:QUA720929 RDV720923:RDW720929 RNR720923:RNS720929 RXN720923:RXO720929 SHJ720923:SHK720929 SRF720923:SRG720929 TBB720923:TBC720929 TKX720923:TKY720929 TUT720923:TUU720929 UEP720923:UEQ720929 UOL720923:UOM720929 UYH720923:UYI720929 VID720923:VIE720929 VRZ720923:VSA720929 WBV720923:WBW720929 WLR720923:WLS720929 WVN720923:WVO720929 D786459:G786465 JB786459:JC786465 SX786459:SY786465 ACT786459:ACU786465 AMP786459:AMQ786465 AWL786459:AWM786465 BGH786459:BGI786465 BQD786459:BQE786465 BZZ786459:CAA786465 CJV786459:CJW786465 CTR786459:CTS786465 DDN786459:DDO786465 DNJ786459:DNK786465 DXF786459:DXG786465 EHB786459:EHC786465 EQX786459:EQY786465 FAT786459:FAU786465 FKP786459:FKQ786465 FUL786459:FUM786465 GEH786459:GEI786465 GOD786459:GOE786465 GXZ786459:GYA786465 HHV786459:HHW786465 HRR786459:HRS786465 IBN786459:IBO786465 ILJ786459:ILK786465 IVF786459:IVG786465 JFB786459:JFC786465 JOX786459:JOY786465 JYT786459:JYU786465 KIP786459:KIQ786465 KSL786459:KSM786465 LCH786459:LCI786465 LMD786459:LME786465 LVZ786459:LWA786465 MFV786459:MFW786465 MPR786459:MPS786465 MZN786459:MZO786465 NJJ786459:NJK786465 NTF786459:NTG786465 ODB786459:ODC786465 OMX786459:OMY786465 OWT786459:OWU786465 PGP786459:PGQ786465 PQL786459:PQM786465 QAH786459:QAI786465 QKD786459:QKE786465 QTZ786459:QUA786465 RDV786459:RDW786465 RNR786459:RNS786465 RXN786459:RXO786465 SHJ786459:SHK786465 SRF786459:SRG786465 TBB786459:TBC786465 TKX786459:TKY786465 TUT786459:TUU786465 UEP786459:UEQ786465 UOL786459:UOM786465 UYH786459:UYI786465 VID786459:VIE786465 VRZ786459:VSA786465 WBV786459:WBW786465 WLR786459:WLS786465 WVN786459:WVO786465 D851995:G852001 JB851995:JC852001 SX851995:SY852001 ACT851995:ACU852001 AMP851995:AMQ852001 AWL851995:AWM852001 BGH851995:BGI852001 BQD851995:BQE852001 BZZ851995:CAA852001 CJV851995:CJW852001 CTR851995:CTS852001 DDN851995:DDO852001 DNJ851995:DNK852001 DXF851995:DXG852001 EHB851995:EHC852001 EQX851995:EQY852001 FAT851995:FAU852001 FKP851995:FKQ852001 FUL851995:FUM852001 GEH851995:GEI852001 GOD851995:GOE852001 GXZ851995:GYA852001 HHV851995:HHW852001 HRR851995:HRS852001 IBN851995:IBO852001 ILJ851995:ILK852001 IVF851995:IVG852001 JFB851995:JFC852001 JOX851995:JOY852001 JYT851995:JYU852001 KIP851995:KIQ852001 KSL851995:KSM852001 LCH851995:LCI852001 LMD851995:LME852001 LVZ851995:LWA852001 MFV851995:MFW852001 MPR851995:MPS852001 MZN851995:MZO852001 NJJ851995:NJK852001 NTF851995:NTG852001 ODB851995:ODC852001 OMX851995:OMY852001 OWT851995:OWU852001 PGP851995:PGQ852001 PQL851995:PQM852001 QAH851995:QAI852001 QKD851995:QKE852001 QTZ851995:QUA852001 RDV851995:RDW852001 RNR851995:RNS852001 RXN851995:RXO852001 SHJ851995:SHK852001 SRF851995:SRG852001 TBB851995:TBC852001 TKX851995:TKY852001 TUT851995:TUU852001 UEP851995:UEQ852001 UOL851995:UOM852001 UYH851995:UYI852001 VID851995:VIE852001 VRZ851995:VSA852001 WBV851995:WBW852001 WLR851995:WLS852001 WVN851995:WVO852001 D917531:G917537 JB917531:JC917537 SX917531:SY917537 ACT917531:ACU917537 AMP917531:AMQ917537 AWL917531:AWM917537 BGH917531:BGI917537 BQD917531:BQE917537 BZZ917531:CAA917537 CJV917531:CJW917537 CTR917531:CTS917537 DDN917531:DDO917537 DNJ917531:DNK917537 DXF917531:DXG917537 EHB917531:EHC917537 EQX917531:EQY917537 FAT917531:FAU917537 FKP917531:FKQ917537 FUL917531:FUM917537 GEH917531:GEI917537 GOD917531:GOE917537 GXZ917531:GYA917537 HHV917531:HHW917537 HRR917531:HRS917537 IBN917531:IBO917537 ILJ917531:ILK917537 IVF917531:IVG917537 JFB917531:JFC917537 JOX917531:JOY917537 JYT917531:JYU917537 KIP917531:KIQ917537 KSL917531:KSM917537 LCH917531:LCI917537 LMD917531:LME917537 LVZ917531:LWA917537 MFV917531:MFW917537 MPR917531:MPS917537 MZN917531:MZO917537 NJJ917531:NJK917537 NTF917531:NTG917537 ODB917531:ODC917537 OMX917531:OMY917537 OWT917531:OWU917537 PGP917531:PGQ917537 PQL917531:PQM917537 QAH917531:QAI917537 QKD917531:QKE917537 QTZ917531:QUA917537 RDV917531:RDW917537 RNR917531:RNS917537 RXN917531:RXO917537 SHJ917531:SHK917537 SRF917531:SRG917537 TBB917531:TBC917537 TKX917531:TKY917537 TUT917531:TUU917537 UEP917531:UEQ917537 UOL917531:UOM917537 UYH917531:UYI917537 VID917531:VIE917537 VRZ917531:VSA917537 WBV917531:WBW917537 WLR917531:WLS917537 WVN917531:WVO917537 D983067:G983073 JB983067:JC983073 SX983067:SY983073 ACT983067:ACU983073 AMP983067:AMQ983073 AWL983067:AWM983073 BGH983067:BGI983073 BQD983067:BQE983073 BZZ983067:CAA983073 CJV983067:CJW983073 CTR983067:CTS983073 DDN983067:DDO983073 DNJ983067:DNK983073 DXF983067:DXG983073 EHB983067:EHC983073 EQX983067:EQY983073 FAT983067:FAU983073 FKP983067:FKQ983073 FUL983067:FUM983073 GEH983067:GEI983073 GOD983067:GOE983073 GXZ983067:GYA983073 HHV983067:HHW983073 HRR983067:HRS983073 IBN983067:IBO983073 ILJ983067:ILK983073 IVF983067:IVG983073 JFB983067:JFC983073 JOX983067:JOY983073 JYT983067:JYU983073 KIP983067:KIQ983073 KSL983067:KSM983073 LCH983067:LCI983073 LMD983067:LME983073 LVZ983067:LWA983073 MFV983067:MFW983073 MPR983067:MPS983073 MZN983067:MZO983073 NJJ983067:NJK983073 NTF983067:NTG983073 ODB983067:ODC983073 OMX983067:OMY983073 OWT983067:OWU983073 PGP983067:PGQ983073 PQL983067:PQM983073 QAH983067:QAI983073 QKD983067:QKE983073 QTZ983067:QUA983073 RDV983067:RDW983073 RNR983067:RNS983073 RXN983067:RXO983073 SHJ983067:SHK983073 SRF983067:SRG983073 TBB983067:TBC983073 TKX983067:TKY983073 TUT983067:TUU983073 UEP983067:UEQ983073 UOL983067:UOM983073 UYH983067:UYI983073 VID983067:VIE983073 VRZ983067:VSA983073 WBV983067:WBW983073 WLR983067:WLS983073 WVN983067:WVO983073 WVN983075:WVN983082 JB18:JC25 SX18:SY25 ACT18:ACU25 AMP18:AMQ25 AWL18:AWM25 BGH18:BGI25 BQD18:BQE25 BZZ18:CAA25 CJV18:CJW25 CTR18:CTS25 DDN18:DDO25 DNJ18:DNK25 DXF18:DXG25 EHB18:EHC25 EQX18:EQY25 FAT18:FAU25 FKP18:FKQ25 FUL18:FUM25 GEH18:GEI25 GOD18:GOE25 GXZ18:GYA25 HHV18:HHW25 HRR18:HRS25 IBN18:IBO25 ILJ18:ILK25 IVF18:IVG25 JFB18:JFC25 JOX18:JOY25 JYT18:JYU25 KIP18:KIQ25 KSL18:KSM25 LCH18:LCI25 LMD18:LME25 LVZ18:LWA25 MFV18:MFW25 MPR18:MPS25 MZN18:MZO25 NJJ18:NJK25 NTF18:NTG25 ODB18:ODC25 OMX18:OMY25 OWT18:OWU25 PGP18:PGQ25 PQL18:PQM25 QAH18:QAI25 QKD18:QKE25 QTZ18:QUA25 RDV18:RDW25 RNR18:RNS25 RXN18:RXO25 SHJ18:SHK25 SRF18:SRG25 TBB18:TBC25 TKX18:TKY25 TUT18:TUU25 UEP18:UEQ25 UOL18:UOM25 UYH18:UYI25 VID18:VIE25 VRZ18:VSA25 WBV18:WBW25 WLR18:WLS25 WVN18:WVO25 D65554:G65561 JB65554:JC65561 SX65554:SY65561 ACT65554:ACU65561 AMP65554:AMQ65561 AWL65554:AWM65561 BGH65554:BGI65561 BQD65554:BQE65561 BZZ65554:CAA65561 CJV65554:CJW65561 CTR65554:CTS65561 DDN65554:DDO65561 DNJ65554:DNK65561 DXF65554:DXG65561 EHB65554:EHC65561 EQX65554:EQY65561 FAT65554:FAU65561 FKP65554:FKQ65561 FUL65554:FUM65561 GEH65554:GEI65561 GOD65554:GOE65561 GXZ65554:GYA65561 HHV65554:HHW65561 HRR65554:HRS65561 IBN65554:IBO65561 ILJ65554:ILK65561 IVF65554:IVG65561 JFB65554:JFC65561 JOX65554:JOY65561 JYT65554:JYU65561 KIP65554:KIQ65561 KSL65554:KSM65561 LCH65554:LCI65561 LMD65554:LME65561 LVZ65554:LWA65561 MFV65554:MFW65561 MPR65554:MPS65561 MZN65554:MZO65561 NJJ65554:NJK65561 NTF65554:NTG65561 ODB65554:ODC65561 OMX65554:OMY65561 OWT65554:OWU65561 PGP65554:PGQ65561 PQL65554:PQM65561 QAH65554:QAI65561 QKD65554:QKE65561 QTZ65554:QUA65561 RDV65554:RDW65561 RNR65554:RNS65561 RXN65554:RXO65561 SHJ65554:SHK65561 SRF65554:SRG65561 TBB65554:TBC65561 TKX65554:TKY65561 TUT65554:TUU65561 UEP65554:UEQ65561 UOL65554:UOM65561 UYH65554:UYI65561 VID65554:VIE65561 VRZ65554:VSA65561 WBV65554:WBW65561 WLR65554:WLS65561 WVN65554:WVO65561 D131090:G131097 JB131090:JC131097 SX131090:SY131097 ACT131090:ACU131097 AMP131090:AMQ131097 AWL131090:AWM131097 BGH131090:BGI131097 BQD131090:BQE131097 BZZ131090:CAA131097 CJV131090:CJW131097 CTR131090:CTS131097 DDN131090:DDO131097 DNJ131090:DNK131097 DXF131090:DXG131097 EHB131090:EHC131097 EQX131090:EQY131097 FAT131090:FAU131097 FKP131090:FKQ131097 FUL131090:FUM131097 GEH131090:GEI131097 GOD131090:GOE131097 GXZ131090:GYA131097 HHV131090:HHW131097 HRR131090:HRS131097 IBN131090:IBO131097 ILJ131090:ILK131097 IVF131090:IVG131097 JFB131090:JFC131097 JOX131090:JOY131097 JYT131090:JYU131097 KIP131090:KIQ131097 KSL131090:KSM131097 LCH131090:LCI131097 LMD131090:LME131097 LVZ131090:LWA131097 MFV131090:MFW131097 MPR131090:MPS131097 MZN131090:MZO131097 NJJ131090:NJK131097 NTF131090:NTG131097 ODB131090:ODC131097 OMX131090:OMY131097 OWT131090:OWU131097 PGP131090:PGQ131097 PQL131090:PQM131097 QAH131090:QAI131097 QKD131090:QKE131097 QTZ131090:QUA131097 RDV131090:RDW131097 RNR131090:RNS131097 RXN131090:RXO131097 SHJ131090:SHK131097 SRF131090:SRG131097 TBB131090:TBC131097 TKX131090:TKY131097 TUT131090:TUU131097 UEP131090:UEQ131097 UOL131090:UOM131097 UYH131090:UYI131097 VID131090:VIE131097 VRZ131090:VSA131097 WBV131090:WBW131097 WLR131090:WLS131097 WVN131090:WVO131097 D196626:G196633 JB196626:JC196633 SX196626:SY196633 ACT196626:ACU196633 AMP196626:AMQ196633 AWL196626:AWM196633 BGH196626:BGI196633 BQD196626:BQE196633 BZZ196626:CAA196633 CJV196626:CJW196633 CTR196626:CTS196633 DDN196626:DDO196633 DNJ196626:DNK196633 DXF196626:DXG196633 EHB196626:EHC196633 EQX196626:EQY196633 FAT196626:FAU196633 FKP196626:FKQ196633 FUL196626:FUM196633 GEH196626:GEI196633 GOD196626:GOE196633 GXZ196626:GYA196633 HHV196626:HHW196633 HRR196626:HRS196633 IBN196626:IBO196633 ILJ196626:ILK196633 IVF196626:IVG196633 JFB196626:JFC196633 JOX196626:JOY196633 JYT196626:JYU196633 KIP196626:KIQ196633 KSL196626:KSM196633 LCH196626:LCI196633 LMD196626:LME196633 LVZ196626:LWA196633 MFV196626:MFW196633 MPR196626:MPS196633 MZN196626:MZO196633 NJJ196626:NJK196633 NTF196626:NTG196633 ODB196626:ODC196633 OMX196626:OMY196633 OWT196626:OWU196633 PGP196626:PGQ196633 PQL196626:PQM196633 QAH196626:QAI196633 QKD196626:QKE196633 QTZ196626:QUA196633 RDV196626:RDW196633 RNR196626:RNS196633 RXN196626:RXO196633 SHJ196626:SHK196633 SRF196626:SRG196633 TBB196626:TBC196633 TKX196626:TKY196633 TUT196626:TUU196633 UEP196626:UEQ196633 UOL196626:UOM196633 UYH196626:UYI196633 VID196626:VIE196633 VRZ196626:VSA196633 WBV196626:WBW196633 WLR196626:WLS196633 WVN196626:WVO196633 D262162:G262169 JB262162:JC262169 SX262162:SY262169 ACT262162:ACU262169 AMP262162:AMQ262169 AWL262162:AWM262169 BGH262162:BGI262169 BQD262162:BQE262169 BZZ262162:CAA262169 CJV262162:CJW262169 CTR262162:CTS262169 DDN262162:DDO262169 DNJ262162:DNK262169 DXF262162:DXG262169 EHB262162:EHC262169 EQX262162:EQY262169 FAT262162:FAU262169 FKP262162:FKQ262169 FUL262162:FUM262169 GEH262162:GEI262169 GOD262162:GOE262169 GXZ262162:GYA262169 HHV262162:HHW262169 HRR262162:HRS262169 IBN262162:IBO262169 ILJ262162:ILK262169 IVF262162:IVG262169 JFB262162:JFC262169 JOX262162:JOY262169 JYT262162:JYU262169 KIP262162:KIQ262169 KSL262162:KSM262169 LCH262162:LCI262169 LMD262162:LME262169 LVZ262162:LWA262169 MFV262162:MFW262169 MPR262162:MPS262169 MZN262162:MZO262169 NJJ262162:NJK262169 NTF262162:NTG262169 ODB262162:ODC262169 OMX262162:OMY262169 OWT262162:OWU262169 PGP262162:PGQ262169 PQL262162:PQM262169 QAH262162:QAI262169 QKD262162:QKE262169 QTZ262162:QUA262169 RDV262162:RDW262169 RNR262162:RNS262169 RXN262162:RXO262169 SHJ262162:SHK262169 SRF262162:SRG262169 TBB262162:TBC262169 TKX262162:TKY262169 TUT262162:TUU262169 UEP262162:UEQ262169 UOL262162:UOM262169 UYH262162:UYI262169 VID262162:VIE262169 VRZ262162:VSA262169 WBV262162:WBW262169 WLR262162:WLS262169 WVN262162:WVO262169 D327698:G327705 JB327698:JC327705 SX327698:SY327705 ACT327698:ACU327705 AMP327698:AMQ327705 AWL327698:AWM327705 BGH327698:BGI327705 BQD327698:BQE327705 BZZ327698:CAA327705 CJV327698:CJW327705 CTR327698:CTS327705 DDN327698:DDO327705 DNJ327698:DNK327705 DXF327698:DXG327705 EHB327698:EHC327705 EQX327698:EQY327705 FAT327698:FAU327705 FKP327698:FKQ327705 FUL327698:FUM327705 GEH327698:GEI327705 GOD327698:GOE327705 GXZ327698:GYA327705 HHV327698:HHW327705 HRR327698:HRS327705 IBN327698:IBO327705 ILJ327698:ILK327705 IVF327698:IVG327705 JFB327698:JFC327705 JOX327698:JOY327705 JYT327698:JYU327705 KIP327698:KIQ327705 KSL327698:KSM327705 LCH327698:LCI327705 LMD327698:LME327705 LVZ327698:LWA327705 MFV327698:MFW327705 MPR327698:MPS327705 MZN327698:MZO327705 NJJ327698:NJK327705 NTF327698:NTG327705 ODB327698:ODC327705 OMX327698:OMY327705 OWT327698:OWU327705 PGP327698:PGQ327705 PQL327698:PQM327705 QAH327698:QAI327705 QKD327698:QKE327705 QTZ327698:QUA327705 RDV327698:RDW327705 RNR327698:RNS327705 RXN327698:RXO327705 SHJ327698:SHK327705 SRF327698:SRG327705 TBB327698:TBC327705 TKX327698:TKY327705 TUT327698:TUU327705 UEP327698:UEQ327705 UOL327698:UOM327705 UYH327698:UYI327705 VID327698:VIE327705 VRZ327698:VSA327705 WBV327698:WBW327705 WLR327698:WLS327705 WVN327698:WVO327705 D393234:G393241 JB393234:JC393241 SX393234:SY393241 ACT393234:ACU393241 AMP393234:AMQ393241 AWL393234:AWM393241 BGH393234:BGI393241 BQD393234:BQE393241 BZZ393234:CAA393241 CJV393234:CJW393241 CTR393234:CTS393241 DDN393234:DDO393241 DNJ393234:DNK393241 DXF393234:DXG393241 EHB393234:EHC393241 EQX393234:EQY393241 FAT393234:FAU393241 FKP393234:FKQ393241 FUL393234:FUM393241 GEH393234:GEI393241 GOD393234:GOE393241 GXZ393234:GYA393241 HHV393234:HHW393241 HRR393234:HRS393241 IBN393234:IBO393241 ILJ393234:ILK393241 IVF393234:IVG393241 JFB393234:JFC393241 JOX393234:JOY393241 JYT393234:JYU393241 KIP393234:KIQ393241 KSL393234:KSM393241 LCH393234:LCI393241 LMD393234:LME393241 LVZ393234:LWA393241 MFV393234:MFW393241 MPR393234:MPS393241 MZN393234:MZO393241 NJJ393234:NJK393241 NTF393234:NTG393241 ODB393234:ODC393241 OMX393234:OMY393241 OWT393234:OWU393241 PGP393234:PGQ393241 PQL393234:PQM393241 QAH393234:QAI393241 QKD393234:QKE393241 QTZ393234:QUA393241 RDV393234:RDW393241 RNR393234:RNS393241 RXN393234:RXO393241 SHJ393234:SHK393241 SRF393234:SRG393241 TBB393234:TBC393241 TKX393234:TKY393241 TUT393234:TUU393241 UEP393234:UEQ393241 UOL393234:UOM393241 UYH393234:UYI393241 VID393234:VIE393241 VRZ393234:VSA393241 WBV393234:WBW393241 WLR393234:WLS393241 WVN393234:WVO393241 D458770:G458777 JB458770:JC458777 SX458770:SY458777 ACT458770:ACU458777 AMP458770:AMQ458777 AWL458770:AWM458777 BGH458770:BGI458777 BQD458770:BQE458777 BZZ458770:CAA458777 CJV458770:CJW458777 CTR458770:CTS458777 DDN458770:DDO458777 DNJ458770:DNK458777 DXF458770:DXG458777 EHB458770:EHC458777 EQX458770:EQY458777 FAT458770:FAU458777 FKP458770:FKQ458777 FUL458770:FUM458777 GEH458770:GEI458777 GOD458770:GOE458777 GXZ458770:GYA458777 HHV458770:HHW458777 HRR458770:HRS458777 IBN458770:IBO458777 ILJ458770:ILK458777 IVF458770:IVG458777 JFB458770:JFC458777 JOX458770:JOY458777 JYT458770:JYU458777 KIP458770:KIQ458777 KSL458770:KSM458777 LCH458770:LCI458777 LMD458770:LME458777 LVZ458770:LWA458777 MFV458770:MFW458777 MPR458770:MPS458777 MZN458770:MZO458777 NJJ458770:NJK458777 NTF458770:NTG458777 ODB458770:ODC458777 OMX458770:OMY458777 OWT458770:OWU458777 PGP458770:PGQ458777 PQL458770:PQM458777 QAH458770:QAI458777 QKD458770:QKE458777 QTZ458770:QUA458777 RDV458770:RDW458777 RNR458770:RNS458777 RXN458770:RXO458777 SHJ458770:SHK458777 SRF458770:SRG458777 TBB458770:TBC458777 TKX458770:TKY458777 TUT458770:TUU458777 UEP458770:UEQ458777 UOL458770:UOM458777 UYH458770:UYI458777 VID458770:VIE458777 VRZ458770:VSA458777 WBV458770:WBW458777 WLR458770:WLS458777 WVN458770:WVO458777 D524306:G524313 JB524306:JC524313 SX524306:SY524313 ACT524306:ACU524313 AMP524306:AMQ524313 AWL524306:AWM524313 BGH524306:BGI524313 BQD524306:BQE524313 BZZ524306:CAA524313 CJV524306:CJW524313 CTR524306:CTS524313 DDN524306:DDO524313 DNJ524306:DNK524313 DXF524306:DXG524313 EHB524306:EHC524313 EQX524306:EQY524313 FAT524306:FAU524313 FKP524306:FKQ524313 FUL524306:FUM524313 GEH524306:GEI524313 GOD524306:GOE524313 GXZ524306:GYA524313 HHV524306:HHW524313 HRR524306:HRS524313 IBN524306:IBO524313 ILJ524306:ILK524313 IVF524306:IVG524313 JFB524306:JFC524313 JOX524306:JOY524313 JYT524306:JYU524313 KIP524306:KIQ524313 KSL524306:KSM524313 LCH524306:LCI524313 LMD524306:LME524313 LVZ524306:LWA524313 MFV524306:MFW524313 MPR524306:MPS524313 MZN524306:MZO524313 NJJ524306:NJK524313 NTF524306:NTG524313 ODB524306:ODC524313 OMX524306:OMY524313 OWT524306:OWU524313 PGP524306:PGQ524313 PQL524306:PQM524313 QAH524306:QAI524313 QKD524306:QKE524313 QTZ524306:QUA524313 RDV524306:RDW524313 RNR524306:RNS524313 RXN524306:RXO524313 SHJ524306:SHK524313 SRF524306:SRG524313 TBB524306:TBC524313 TKX524306:TKY524313 TUT524306:TUU524313 UEP524306:UEQ524313 UOL524306:UOM524313 UYH524306:UYI524313 VID524306:VIE524313 VRZ524306:VSA524313 WBV524306:WBW524313 WLR524306:WLS524313 WVN524306:WVO524313 D589842:G589849 JB589842:JC589849 SX589842:SY589849 ACT589842:ACU589849 AMP589842:AMQ589849 AWL589842:AWM589849 BGH589842:BGI589849 BQD589842:BQE589849 BZZ589842:CAA589849 CJV589842:CJW589849 CTR589842:CTS589849 DDN589842:DDO589849 DNJ589842:DNK589849 DXF589842:DXG589849 EHB589842:EHC589849 EQX589842:EQY589849 FAT589842:FAU589849 FKP589842:FKQ589849 FUL589842:FUM589849 GEH589842:GEI589849 GOD589842:GOE589849 GXZ589842:GYA589849 HHV589842:HHW589849 HRR589842:HRS589849 IBN589842:IBO589849 ILJ589842:ILK589849 IVF589842:IVG589849 JFB589842:JFC589849 JOX589842:JOY589849 JYT589842:JYU589849 KIP589842:KIQ589849 KSL589842:KSM589849 LCH589842:LCI589849 LMD589842:LME589849 LVZ589842:LWA589849 MFV589842:MFW589849 MPR589842:MPS589849 MZN589842:MZO589849 NJJ589842:NJK589849 NTF589842:NTG589849 ODB589842:ODC589849 OMX589842:OMY589849 OWT589842:OWU589849 PGP589842:PGQ589849 PQL589842:PQM589849 QAH589842:QAI589849 QKD589842:QKE589849 QTZ589842:QUA589849 RDV589842:RDW589849 RNR589842:RNS589849 RXN589842:RXO589849 SHJ589842:SHK589849 SRF589842:SRG589849 TBB589842:TBC589849 TKX589842:TKY589849 TUT589842:TUU589849 UEP589842:UEQ589849 UOL589842:UOM589849 UYH589842:UYI589849 VID589842:VIE589849 VRZ589842:VSA589849 WBV589842:WBW589849 WLR589842:WLS589849 WVN589842:WVO589849 D655378:G655385 JB655378:JC655385 SX655378:SY655385 ACT655378:ACU655385 AMP655378:AMQ655385 AWL655378:AWM655385 BGH655378:BGI655385 BQD655378:BQE655385 BZZ655378:CAA655385 CJV655378:CJW655385 CTR655378:CTS655385 DDN655378:DDO655385 DNJ655378:DNK655385 DXF655378:DXG655385 EHB655378:EHC655385 EQX655378:EQY655385 FAT655378:FAU655385 FKP655378:FKQ655385 FUL655378:FUM655385 GEH655378:GEI655385 GOD655378:GOE655385 GXZ655378:GYA655385 HHV655378:HHW655385 HRR655378:HRS655385 IBN655378:IBO655385 ILJ655378:ILK655385 IVF655378:IVG655385 JFB655378:JFC655385 JOX655378:JOY655385 JYT655378:JYU655385 KIP655378:KIQ655385 KSL655378:KSM655385 LCH655378:LCI655385 LMD655378:LME655385 LVZ655378:LWA655385 MFV655378:MFW655385 MPR655378:MPS655385 MZN655378:MZO655385 NJJ655378:NJK655385 NTF655378:NTG655385 ODB655378:ODC655385 OMX655378:OMY655385 OWT655378:OWU655385 PGP655378:PGQ655385 PQL655378:PQM655385 QAH655378:QAI655385 QKD655378:QKE655385 QTZ655378:QUA655385 RDV655378:RDW655385 RNR655378:RNS655385 RXN655378:RXO655385 SHJ655378:SHK655385 SRF655378:SRG655385 TBB655378:TBC655385 TKX655378:TKY655385 TUT655378:TUU655385 UEP655378:UEQ655385 UOL655378:UOM655385 UYH655378:UYI655385 VID655378:VIE655385 VRZ655378:VSA655385 WBV655378:WBW655385 WLR655378:WLS655385 WVN655378:WVO655385 D720914:G720921 JB720914:JC720921 SX720914:SY720921 ACT720914:ACU720921 AMP720914:AMQ720921 AWL720914:AWM720921 BGH720914:BGI720921 BQD720914:BQE720921 BZZ720914:CAA720921 CJV720914:CJW720921 CTR720914:CTS720921 DDN720914:DDO720921 DNJ720914:DNK720921 DXF720914:DXG720921 EHB720914:EHC720921 EQX720914:EQY720921 FAT720914:FAU720921 FKP720914:FKQ720921 FUL720914:FUM720921 GEH720914:GEI720921 GOD720914:GOE720921 GXZ720914:GYA720921 HHV720914:HHW720921 HRR720914:HRS720921 IBN720914:IBO720921 ILJ720914:ILK720921 IVF720914:IVG720921 JFB720914:JFC720921 JOX720914:JOY720921 JYT720914:JYU720921 KIP720914:KIQ720921 KSL720914:KSM720921 LCH720914:LCI720921 LMD720914:LME720921 LVZ720914:LWA720921 MFV720914:MFW720921 MPR720914:MPS720921 MZN720914:MZO720921 NJJ720914:NJK720921 NTF720914:NTG720921 ODB720914:ODC720921 OMX720914:OMY720921 OWT720914:OWU720921 PGP720914:PGQ720921 PQL720914:PQM720921 QAH720914:QAI720921 QKD720914:QKE720921 QTZ720914:QUA720921 RDV720914:RDW720921 RNR720914:RNS720921 RXN720914:RXO720921 SHJ720914:SHK720921 SRF720914:SRG720921 TBB720914:TBC720921 TKX720914:TKY720921 TUT720914:TUU720921 UEP720914:UEQ720921 UOL720914:UOM720921 UYH720914:UYI720921 VID720914:VIE720921 VRZ720914:VSA720921 WBV720914:WBW720921 WLR720914:WLS720921 WVN720914:WVO720921 D786450:G786457 JB786450:JC786457 SX786450:SY786457 ACT786450:ACU786457 AMP786450:AMQ786457 AWL786450:AWM786457 BGH786450:BGI786457 BQD786450:BQE786457 BZZ786450:CAA786457 CJV786450:CJW786457 CTR786450:CTS786457 DDN786450:DDO786457 DNJ786450:DNK786457 DXF786450:DXG786457 EHB786450:EHC786457 EQX786450:EQY786457 FAT786450:FAU786457 FKP786450:FKQ786457 FUL786450:FUM786457 GEH786450:GEI786457 GOD786450:GOE786457 GXZ786450:GYA786457 HHV786450:HHW786457 HRR786450:HRS786457 IBN786450:IBO786457 ILJ786450:ILK786457 IVF786450:IVG786457 JFB786450:JFC786457 JOX786450:JOY786457 JYT786450:JYU786457 KIP786450:KIQ786457 KSL786450:KSM786457 LCH786450:LCI786457 LMD786450:LME786457 LVZ786450:LWA786457 MFV786450:MFW786457 MPR786450:MPS786457 MZN786450:MZO786457 NJJ786450:NJK786457 NTF786450:NTG786457 ODB786450:ODC786457 OMX786450:OMY786457 OWT786450:OWU786457 PGP786450:PGQ786457 PQL786450:PQM786457 QAH786450:QAI786457 QKD786450:QKE786457 QTZ786450:QUA786457 RDV786450:RDW786457 RNR786450:RNS786457 RXN786450:RXO786457 SHJ786450:SHK786457 SRF786450:SRG786457 TBB786450:TBC786457 TKX786450:TKY786457 TUT786450:TUU786457 UEP786450:UEQ786457 UOL786450:UOM786457 UYH786450:UYI786457 VID786450:VIE786457 VRZ786450:VSA786457 WBV786450:WBW786457 WLR786450:WLS786457 WVN786450:WVO786457 D851986:G851993 JB851986:JC851993 SX851986:SY851993 ACT851986:ACU851993 AMP851986:AMQ851993 AWL851986:AWM851993 BGH851986:BGI851993 BQD851986:BQE851993 BZZ851986:CAA851993 CJV851986:CJW851993 CTR851986:CTS851993 DDN851986:DDO851993 DNJ851986:DNK851993 DXF851986:DXG851993 EHB851986:EHC851993 EQX851986:EQY851993 FAT851986:FAU851993 FKP851986:FKQ851993 FUL851986:FUM851993 GEH851986:GEI851993 GOD851986:GOE851993 GXZ851986:GYA851993 HHV851986:HHW851993 HRR851986:HRS851993 IBN851986:IBO851993 ILJ851986:ILK851993 IVF851986:IVG851993 JFB851986:JFC851993 JOX851986:JOY851993 JYT851986:JYU851993 KIP851986:KIQ851993 KSL851986:KSM851993 LCH851986:LCI851993 LMD851986:LME851993 LVZ851986:LWA851993 MFV851986:MFW851993 MPR851986:MPS851993 MZN851986:MZO851993 NJJ851986:NJK851993 NTF851986:NTG851993 ODB851986:ODC851993 OMX851986:OMY851993 OWT851986:OWU851993 PGP851986:PGQ851993 PQL851986:PQM851993 QAH851986:QAI851993 QKD851986:QKE851993 QTZ851986:QUA851993 RDV851986:RDW851993 RNR851986:RNS851993 RXN851986:RXO851993 SHJ851986:SHK851993 SRF851986:SRG851993 TBB851986:TBC851993 TKX851986:TKY851993 TUT851986:TUU851993 UEP851986:UEQ851993 UOL851986:UOM851993 UYH851986:UYI851993 VID851986:VIE851993 VRZ851986:VSA851993 WBV851986:WBW851993 WLR851986:WLS851993 WVN851986:WVO851993 D917522:G917529 JB917522:JC917529 SX917522:SY917529 ACT917522:ACU917529 AMP917522:AMQ917529 AWL917522:AWM917529 BGH917522:BGI917529 BQD917522:BQE917529 BZZ917522:CAA917529 CJV917522:CJW917529 CTR917522:CTS917529 DDN917522:DDO917529 DNJ917522:DNK917529 DXF917522:DXG917529 EHB917522:EHC917529 EQX917522:EQY917529 FAT917522:FAU917529 FKP917522:FKQ917529 FUL917522:FUM917529 GEH917522:GEI917529 GOD917522:GOE917529 GXZ917522:GYA917529 HHV917522:HHW917529 HRR917522:HRS917529 IBN917522:IBO917529 ILJ917522:ILK917529 IVF917522:IVG917529 JFB917522:JFC917529 JOX917522:JOY917529 JYT917522:JYU917529 KIP917522:KIQ917529 KSL917522:KSM917529 LCH917522:LCI917529 LMD917522:LME917529 LVZ917522:LWA917529 MFV917522:MFW917529 MPR917522:MPS917529 MZN917522:MZO917529 NJJ917522:NJK917529 NTF917522:NTG917529 ODB917522:ODC917529 OMX917522:OMY917529 OWT917522:OWU917529 PGP917522:PGQ917529 PQL917522:PQM917529 QAH917522:QAI917529 QKD917522:QKE917529 QTZ917522:QUA917529 RDV917522:RDW917529 RNR917522:RNS917529 RXN917522:RXO917529 SHJ917522:SHK917529 SRF917522:SRG917529 TBB917522:TBC917529 TKX917522:TKY917529 TUT917522:TUU917529 UEP917522:UEQ917529 UOL917522:UOM917529 UYH917522:UYI917529 VID917522:VIE917529 VRZ917522:VSA917529 WBV917522:WBW917529 WLR917522:WLS917529 WVN917522:WVO917529 D983058:G983065 JB983058:JC983065 SX983058:SY983065 ACT983058:ACU983065 AMP983058:AMQ983065 AWL983058:AWM983065 BGH983058:BGI983065 BQD983058:BQE983065 BZZ983058:CAA983065 CJV983058:CJW983065 CTR983058:CTS983065 DDN983058:DDO983065 DNJ983058:DNK983065 DXF983058:DXG983065 EHB983058:EHC983065 EQX983058:EQY983065 FAT983058:FAU983065 FKP983058:FKQ983065 FUL983058:FUM983065 GEH983058:GEI983065 GOD983058:GOE983065 GXZ983058:GYA983065 HHV983058:HHW983065 HRR983058:HRS983065 IBN983058:IBO983065 ILJ983058:ILK983065 IVF983058:IVG983065 JFB983058:JFC983065 JOX983058:JOY983065 JYT983058:JYU983065 KIP983058:KIQ983065 KSL983058:KSM983065 LCH983058:LCI983065 LMD983058:LME983065 LVZ983058:LWA983065 MFV983058:MFW983065 MPR983058:MPS983065 MZN983058:MZO983065 NJJ983058:NJK983065 NTF983058:NTG983065 ODB983058:ODC983065 OMX983058:OMY983065 OWT983058:OWU983065 PGP983058:PGQ983065 PQL983058:PQM983065 QAH983058:QAI983065 QKD983058:QKE983065 QTZ983058:QUA983065 RDV983058:RDW983065 RNR983058:RNS983065 RXN983058:RXO983065 SHJ983058:SHK983065 SRF983058:SRG983065 TBB983058:TBC983065 TKX983058:TKY983065 TUT983058:TUU983065 UEP983058:UEQ983065 UOL983058:UOM983065 UYH983058:UYI983065 VID983058:VIE983065 VRZ983058:VSA983065 WBV983058:WBW983065 WLR983058:WLS983065 WVN983058:WVO983065 E34:E42 JB44:JC48 SX44:SY48 ACT44:ACU48 AMP44:AMQ48 AWL44:AWM48 BGH44:BGI48 BQD44:BQE48 BZZ44:CAA48 CJV44:CJW48 CTR44:CTS48 DDN44:DDO48 DNJ44:DNK48 DXF44:DXG48 EHB44:EHC48 EQX44:EQY48 FAT44:FAU48 FKP44:FKQ48 FUL44:FUM48 GEH44:GEI48 GOD44:GOE48 GXZ44:GYA48 HHV44:HHW48 HRR44:HRS48 IBN44:IBO48 ILJ44:ILK48 IVF44:IVG48 JFB44:JFC48 JOX44:JOY48 JYT44:JYU48 KIP44:KIQ48 KSL44:KSM48 LCH44:LCI48 LMD44:LME48 LVZ44:LWA48 MFV44:MFW48 MPR44:MPS48 MZN44:MZO48 NJJ44:NJK48 NTF44:NTG48 ODB44:ODC48 OMX44:OMY48 OWT44:OWU48 PGP44:PGQ48 PQL44:PQM48 QAH44:QAI48 QKD44:QKE48 QTZ44:QUA48 RDV44:RDW48 RNR44:RNS48 RXN44:RXO48 SHJ44:SHK48 SRF44:SRG48 TBB44:TBC48 TKX44:TKY48 TUT44:TUU48 UEP44:UEQ48 UOL44:UOM48 UYH44:UYI48 VID44:VIE48 VRZ44:VSA48 WBV44:WBW48 WLR44:WLS48 WVN44:WVO48 D65580:G65584 JB65580:JC65584 SX65580:SY65584 ACT65580:ACU65584 AMP65580:AMQ65584 AWL65580:AWM65584 BGH65580:BGI65584 BQD65580:BQE65584 BZZ65580:CAA65584 CJV65580:CJW65584 CTR65580:CTS65584 DDN65580:DDO65584 DNJ65580:DNK65584 DXF65580:DXG65584 EHB65580:EHC65584 EQX65580:EQY65584 FAT65580:FAU65584 FKP65580:FKQ65584 FUL65580:FUM65584 GEH65580:GEI65584 GOD65580:GOE65584 GXZ65580:GYA65584 HHV65580:HHW65584 HRR65580:HRS65584 IBN65580:IBO65584 ILJ65580:ILK65584 IVF65580:IVG65584 JFB65580:JFC65584 JOX65580:JOY65584 JYT65580:JYU65584 KIP65580:KIQ65584 KSL65580:KSM65584 LCH65580:LCI65584 LMD65580:LME65584 LVZ65580:LWA65584 MFV65580:MFW65584 MPR65580:MPS65584 MZN65580:MZO65584 NJJ65580:NJK65584 NTF65580:NTG65584 ODB65580:ODC65584 OMX65580:OMY65584 OWT65580:OWU65584 PGP65580:PGQ65584 PQL65580:PQM65584 QAH65580:QAI65584 QKD65580:QKE65584 QTZ65580:QUA65584 RDV65580:RDW65584 RNR65580:RNS65584 RXN65580:RXO65584 SHJ65580:SHK65584 SRF65580:SRG65584 TBB65580:TBC65584 TKX65580:TKY65584 TUT65580:TUU65584 UEP65580:UEQ65584 UOL65580:UOM65584 UYH65580:UYI65584 VID65580:VIE65584 VRZ65580:VSA65584 WBV65580:WBW65584 WLR65580:WLS65584 WVN65580:WVO65584 D131116:G131120 JB131116:JC131120 SX131116:SY131120 ACT131116:ACU131120 AMP131116:AMQ131120 AWL131116:AWM131120 BGH131116:BGI131120 BQD131116:BQE131120 BZZ131116:CAA131120 CJV131116:CJW131120 CTR131116:CTS131120 DDN131116:DDO131120 DNJ131116:DNK131120 DXF131116:DXG131120 EHB131116:EHC131120 EQX131116:EQY131120 FAT131116:FAU131120 FKP131116:FKQ131120 FUL131116:FUM131120 GEH131116:GEI131120 GOD131116:GOE131120 GXZ131116:GYA131120 HHV131116:HHW131120 HRR131116:HRS131120 IBN131116:IBO131120 ILJ131116:ILK131120 IVF131116:IVG131120 JFB131116:JFC131120 JOX131116:JOY131120 JYT131116:JYU131120 KIP131116:KIQ131120 KSL131116:KSM131120 LCH131116:LCI131120 LMD131116:LME131120 LVZ131116:LWA131120 MFV131116:MFW131120 MPR131116:MPS131120 MZN131116:MZO131120 NJJ131116:NJK131120 NTF131116:NTG131120 ODB131116:ODC131120 OMX131116:OMY131120 OWT131116:OWU131120 PGP131116:PGQ131120 PQL131116:PQM131120 QAH131116:QAI131120 QKD131116:QKE131120 QTZ131116:QUA131120 RDV131116:RDW131120 RNR131116:RNS131120 RXN131116:RXO131120 SHJ131116:SHK131120 SRF131116:SRG131120 TBB131116:TBC131120 TKX131116:TKY131120 TUT131116:TUU131120 UEP131116:UEQ131120 UOL131116:UOM131120 UYH131116:UYI131120 VID131116:VIE131120 VRZ131116:VSA131120 WBV131116:WBW131120 WLR131116:WLS131120 WVN131116:WVO131120 D196652:G196656 JB196652:JC196656 SX196652:SY196656 ACT196652:ACU196656 AMP196652:AMQ196656 AWL196652:AWM196656 BGH196652:BGI196656 BQD196652:BQE196656 BZZ196652:CAA196656 CJV196652:CJW196656 CTR196652:CTS196656 DDN196652:DDO196656 DNJ196652:DNK196656 DXF196652:DXG196656 EHB196652:EHC196656 EQX196652:EQY196656 FAT196652:FAU196656 FKP196652:FKQ196656 FUL196652:FUM196656 GEH196652:GEI196656 GOD196652:GOE196656 GXZ196652:GYA196656 HHV196652:HHW196656 HRR196652:HRS196656 IBN196652:IBO196656 ILJ196652:ILK196656 IVF196652:IVG196656 JFB196652:JFC196656 JOX196652:JOY196656 JYT196652:JYU196656 KIP196652:KIQ196656 KSL196652:KSM196656 LCH196652:LCI196656 LMD196652:LME196656 LVZ196652:LWA196656 MFV196652:MFW196656 MPR196652:MPS196656 MZN196652:MZO196656 NJJ196652:NJK196656 NTF196652:NTG196656 ODB196652:ODC196656 OMX196652:OMY196656 OWT196652:OWU196656 PGP196652:PGQ196656 PQL196652:PQM196656 QAH196652:QAI196656 QKD196652:QKE196656 QTZ196652:QUA196656 RDV196652:RDW196656 RNR196652:RNS196656 RXN196652:RXO196656 SHJ196652:SHK196656 SRF196652:SRG196656 TBB196652:TBC196656 TKX196652:TKY196656 TUT196652:TUU196656 UEP196652:UEQ196656 UOL196652:UOM196656 UYH196652:UYI196656 VID196652:VIE196656 VRZ196652:VSA196656 WBV196652:WBW196656 WLR196652:WLS196656 WVN196652:WVO196656 D262188:G262192 JB262188:JC262192 SX262188:SY262192 ACT262188:ACU262192 AMP262188:AMQ262192 AWL262188:AWM262192 BGH262188:BGI262192 BQD262188:BQE262192 BZZ262188:CAA262192 CJV262188:CJW262192 CTR262188:CTS262192 DDN262188:DDO262192 DNJ262188:DNK262192 DXF262188:DXG262192 EHB262188:EHC262192 EQX262188:EQY262192 FAT262188:FAU262192 FKP262188:FKQ262192 FUL262188:FUM262192 GEH262188:GEI262192 GOD262188:GOE262192 GXZ262188:GYA262192 HHV262188:HHW262192 HRR262188:HRS262192 IBN262188:IBO262192 ILJ262188:ILK262192 IVF262188:IVG262192 JFB262188:JFC262192 JOX262188:JOY262192 JYT262188:JYU262192 KIP262188:KIQ262192 KSL262188:KSM262192 LCH262188:LCI262192 LMD262188:LME262192 LVZ262188:LWA262192 MFV262188:MFW262192 MPR262188:MPS262192 MZN262188:MZO262192 NJJ262188:NJK262192 NTF262188:NTG262192 ODB262188:ODC262192 OMX262188:OMY262192 OWT262188:OWU262192 PGP262188:PGQ262192 PQL262188:PQM262192 QAH262188:QAI262192 QKD262188:QKE262192 QTZ262188:QUA262192 RDV262188:RDW262192 RNR262188:RNS262192 RXN262188:RXO262192 SHJ262188:SHK262192 SRF262188:SRG262192 TBB262188:TBC262192 TKX262188:TKY262192 TUT262188:TUU262192 UEP262188:UEQ262192 UOL262188:UOM262192 UYH262188:UYI262192 VID262188:VIE262192 VRZ262188:VSA262192 WBV262188:WBW262192 WLR262188:WLS262192 WVN262188:WVO262192 D327724:G327728 JB327724:JC327728 SX327724:SY327728 ACT327724:ACU327728 AMP327724:AMQ327728 AWL327724:AWM327728 BGH327724:BGI327728 BQD327724:BQE327728 BZZ327724:CAA327728 CJV327724:CJW327728 CTR327724:CTS327728 DDN327724:DDO327728 DNJ327724:DNK327728 DXF327724:DXG327728 EHB327724:EHC327728 EQX327724:EQY327728 FAT327724:FAU327728 FKP327724:FKQ327728 FUL327724:FUM327728 GEH327724:GEI327728 GOD327724:GOE327728 GXZ327724:GYA327728 HHV327724:HHW327728 HRR327724:HRS327728 IBN327724:IBO327728 ILJ327724:ILK327728 IVF327724:IVG327728 JFB327724:JFC327728 JOX327724:JOY327728 JYT327724:JYU327728 KIP327724:KIQ327728 KSL327724:KSM327728 LCH327724:LCI327728 LMD327724:LME327728 LVZ327724:LWA327728 MFV327724:MFW327728 MPR327724:MPS327728 MZN327724:MZO327728 NJJ327724:NJK327728 NTF327724:NTG327728 ODB327724:ODC327728 OMX327724:OMY327728 OWT327724:OWU327728 PGP327724:PGQ327728 PQL327724:PQM327728 QAH327724:QAI327728 QKD327724:QKE327728 QTZ327724:QUA327728 RDV327724:RDW327728 RNR327724:RNS327728 RXN327724:RXO327728 SHJ327724:SHK327728 SRF327724:SRG327728 TBB327724:TBC327728 TKX327724:TKY327728 TUT327724:TUU327728 UEP327724:UEQ327728 UOL327724:UOM327728 UYH327724:UYI327728 VID327724:VIE327728 VRZ327724:VSA327728 WBV327724:WBW327728 WLR327724:WLS327728 WVN327724:WVO327728 D393260:G393264 JB393260:JC393264 SX393260:SY393264 ACT393260:ACU393264 AMP393260:AMQ393264 AWL393260:AWM393264 BGH393260:BGI393264 BQD393260:BQE393264 BZZ393260:CAA393264 CJV393260:CJW393264 CTR393260:CTS393264 DDN393260:DDO393264 DNJ393260:DNK393264 DXF393260:DXG393264 EHB393260:EHC393264 EQX393260:EQY393264 FAT393260:FAU393264 FKP393260:FKQ393264 FUL393260:FUM393264 GEH393260:GEI393264 GOD393260:GOE393264 GXZ393260:GYA393264 HHV393260:HHW393264 HRR393260:HRS393264 IBN393260:IBO393264 ILJ393260:ILK393264 IVF393260:IVG393264 JFB393260:JFC393264 JOX393260:JOY393264 JYT393260:JYU393264 KIP393260:KIQ393264 KSL393260:KSM393264 LCH393260:LCI393264 LMD393260:LME393264 LVZ393260:LWA393264 MFV393260:MFW393264 MPR393260:MPS393264 MZN393260:MZO393264 NJJ393260:NJK393264 NTF393260:NTG393264 ODB393260:ODC393264 OMX393260:OMY393264 OWT393260:OWU393264 PGP393260:PGQ393264 PQL393260:PQM393264 QAH393260:QAI393264 QKD393260:QKE393264 QTZ393260:QUA393264 RDV393260:RDW393264 RNR393260:RNS393264 RXN393260:RXO393264 SHJ393260:SHK393264 SRF393260:SRG393264 TBB393260:TBC393264 TKX393260:TKY393264 TUT393260:TUU393264 UEP393260:UEQ393264 UOL393260:UOM393264 UYH393260:UYI393264 VID393260:VIE393264 VRZ393260:VSA393264 WBV393260:WBW393264 WLR393260:WLS393264 WVN393260:WVO393264 D458796:G458800 JB458796:JC458800 SX458796:SY458800 ACT458796:ACU458800 AMP458796:AMQ458800 AWL458796:AWM458800 BGH458796:BGI458800 BQD458796:BQE458800 BZZ458796:CAA458800 CJV458796:CJW458800 CTR458796:CTS458800 DDN458796:DDO458800 DNJ458796:DNK458800 DXF458796:DXG458800 EHB458796:EHC458800 EQX458796:EQY458800 FAT458796:FAU458800 FKP458796:FKQ458800 FUL458796:FUM458800 GEH458796:GEI458800 GOD458796:GOE458800 GXZ458796:GYA458800 HHV458796:HHW458800 HRR458796:HRS458800 IBN458796:IBO458800 ILJ458796:ILK458800 IVF458796:IVG458800 JFB458796:JFC458800 JOX458796:JOY458800 JYT458796:JYU458800 KIP458796:KIQ458800 KSL458796:KSM458800 LCH458796:LCI458800 LMD458796:LME458800 LVZ458796:LWA458800 MFV458796:MFW458800 MPR458796:MPS458800 MZN458796:MZO458800 NJJ458796:NJK458800 NTF458796:NTG458800 ODB458796:ODC458800 OMX458796:OMY458800 OWT458796:OWU458800 PGP458796:PGQ458800 PQL458796:PQM458800 QAH458796:QAI458800 QKD458796:QKE458800 QTZ458796:QUA458800 RDV458796:RDW458800 RNR458796:RNS458800 RXN458796:RXO458800 SHJ458796:SHK458800 SRF458796:SRG458800 TBB458796:TBC458800 TKX458796:TKY458800 TUT458796:TUU458800 UEP458796:UEQ458800 UOL458796:UOM458800 UYH458796:UYI458800 VID458796:VIE458800 VRZ458796:VSA458800 WBV458796:WBW458800 WLR458796:WLS458800 WVN458796:WVO458800 D524332:G524336 JB524332:JC524336 SX524332:SY524336 ACT524332:ACU524336 AMP524332:AMQ524336 AWL524332:AWM524336 BGH524332:BGI524336 BQD524332:BQE524336 BZZ524332:CAA524336 CJV524332:CJW524336 CTR524332:CTS524336 DDN524332:DDO524336 DNJ524332:DNK524336 DXF524332:DXG524336 EHB524332:EHC524336 EQX524332:EQY524336 FAT524332:FAU524336 FKP524332:FKQ524336 FUL524332:FUM524336 GEH524332:GEI524336 GOD524332:GOE524336 GXZ524332:GYA524336 HHV524332:HHW524336 HRR524332:HRS524336 IBN524332:IBO524336 ILJ524332:ILK524336 IVF524332:IVG524336 JFB524332:JFC524336 JOX524332:JOY524336 JYT524332:JYU524336 KIP524332:KIQ524336 KSL524332:KSM524336 LCH524332:LCI524336 LMD524332:LME524336 LVZ524332:LWA524336 MFV524332:MFW524336 MPR524332:MPS524336 MZN524332:MZO524336 NJJ524332:NJK524336 NTF524332:NTG524336 ODB524332:ODC524336 OMX524332:OMY524336 OWT524332:OWU524336 PGP524332:PGQ524336 PQL524332:PQM524336 QAH524332:QAI524336 QKD524332:QKE524336 QTZ524332:QUA524336 RDV524332:RDW524336 RNR524332:RNS524336 RXN524332:RXO524336 SHJ524332:SHK524336 SRF524332:SRG524336 TBB524332:TBC524336 TKX524332:TKY524336 TUT524332:TUU524336 UEP524332:UEQ524336 UOL524332:UOM524336 UYH524332:UYI524336 VID524332:VIE524336 VRZ524332:VSA524336 WBV524332:WBW524336 WLR524332:WLS524336 WVN524332:WVO524336 D589868:G589872 JB589868:JC589872 SX589868:SY589872 ACT589868:ACU589872 AMP589868:AMQ589872 AWL589868:AWM589872 BGH589868:BGI589872 BQD589868:BQE589872 BZZ589868:CAA589872 CJV589868:CJW589872 CTR589868:CTS589872 DDN589868:DDO589872 DNJ589868:DNK589872 DXF589868:DXG589872 EHB589868:EHC589872 EQX589868:EQY589872 FAT589868:FAU589872 FKP589868:FKQ589872 FUL589868:FUM589872 GEH589868:GEI589872 GOD589868:GOE589872 GXZ589868:GYA589872 HHV589868:HHW589872 HRR589868:HRS589872 IBN589868:IBO589872 ILJ589868:ILK589872 IVF589868:IVG589872 JFB589868:JFC589872 JOX589868:JOY589872 JYT589868:JYU589872 KIP589868:KIQ589872 KSL589868:KSM589872 LCH589868:LCI589872 LMD589868:LME589872 LVZ589868:LWA589872 MFV589868:MFW589872 MPR589868:MPS589872 MZN589868:MZO589872 NJJ589868:NJK589872 NTF589868:NTG589872 ODB589868:ODC589872 OMX589868:OMY589872 OWT589868:OWU589872 PGP589868:PGQ589872 PQL589868:PQM589872 QAH589868:QAI589872 QKD589868:QKE589872 QTZ589868:QUA589872 RDV589868:RDW589872 RNR589868:RNS589872 RXN589868:RXO589872 SHJ589868:SHK589872 SRF589868:SRG589872 TBB589868:TBC589872 TKX589868:TKY589872 TUT589868:TUU589872 UEP589868:UEQ589872 UOL589868:UOM589872 UYH589868:UYI589872 VID589868:VIE589872 VRZ589868:VSA589872 WBV589868:WBW589872 WLR589868:WLS589872 WVN589868:WVO589872 D655404:G655408 JB655404:JC655408 SX655404:SY655408 ACT655404:ACU655408 AMP655404:AMQ655408 AWL655404:AWM655408 BGH655404:BGI655408 BQD655404:BQE655408 BZZ655404:CAA655408 CJV655404:CJW655408 CTR655404:CTS655408 DDN655404:DDO655408 DNJ655404:DNK655408 DXF655404:DXG655408 EHB655404:EHC655408 EQX655404:EQY655408 FAT655404:FAU655408 FKP655404:FKQ655408 FUL655404:FUM655408 GEH655404:GEI655408 GOD655404:GOE655408 GXZ655404:GYA655408 HHV655404:HHW655408 HRR655404:HRS655408 IBN655404:IBO655408 ILJ655404:ILK655408 IVF655404:IVG655408 JFB655404:JFC655408 JOX655404:JOY655408 JYT655404:JYU655408 KIP655404:KIQ655408 KSL655404:KSM655408 LCH655404:LCI655408 LMD655404:LME655408 LVZ655404:LWA655408 MFV655404:MFW655408 MPR655404:MPS655408 MZN655404:MZO655408 NJJ655404:NJK655408 NTF655404:NTG655408 ODB655404:ODC655408 OMX655404:OMY655408 OWT655404:OWU655408 PGP655404:PGQ655408 PQL655404:PQM655408 QAH655404:QAI655408 QKD655404:QKE655408 QTZ655404:QUA655408 RDV655404:RDW655408 RNR655404:RNS655408 RXN655404:RXO655408 SHJ655404:SHK655408 SRF655404:SRG655408 TBB655404:TBC655408 TKX655404:TKY655408 TUT655404:TUU655408 UEP655404:UEQ655408 UOL655404:UOM655408 UYH655404:UYI655408 VID655404:VIE655408 VRZ655404:VSA655408 WBV655404:WBW655408 WLR655404:WLS655408 WVN655404:WVO655408 D720940:G720944 JB720940:JC720944 SX720940:SY720944 ACT720940:ACU720944 AMP720940:AMQ720944 AWL720940:AWM720944 BGH720940:BGI720944 BQD720940:BQE720944 BZZ720940:CAA720944 CJV720940:CJW720944 CTR720940:CTS720944 DDN720940:DDO720944 DNJ720940:DNK720944 DXF720940:DXG720944 EHB720940:EHC720944 EQX720940:EQY720944 FAT720940:FAU720944 FKP720940:FKQ720944 FUL720940:FUM720944 GEH720940:GEI720944 GOD720940:GOE720944 GXZ720940:GYA720944 HHV720940:HHW720944 HRR720940:HRS720944 IBN720940:IBO720944 ILJ720940:ILK720944 IVF720940:IVG720944 JFB720940:JFC720944 JOX720940:JOY720944 JYT720940:JYU720944 KIP720940:KIQ720944 KSL720940:KSM720944 LCH720940:LCI720944 LMD720940:LME720944 LVZ720940:LWA720944 MFV720940:MFW720944 MPR720940:MPS720944 MZN720940:MZO720944 NJJ720940:NJK720944 NTF720940:NTG720944 ODB720940:ODC720944 OMX720940:OMY720944 OWT720940:OWU720944 PGP720940:PGQ720944 PQL720940:PQM720944 QAH720940:QAI720944 QKD720940:QKE720944 QTZ720940:QUA720944 RDV720940:RDW720944 RNR720940:RNS720944 RXN720940:RXO720944 SHJ720940:SHK720944 SRF720940:SRG720944 TBB720940:TBC720944 TKX720940:TKY720944 TUT720940:TUU720944 UEP720940:UEQ720944 UOL720940:UOM720944 UYH720940:UYI720944 VID720940:VIE720944 VRZ720940:VSA720944 WBV720940:WBW720944 WLR720940:WLS720944 WVN720940:WVO720944 D786476:G786480 JB786476:JC786480 SX786476:SY786480 ACT786476:ACU786480 AMP786476:AMQ786480 AWL786476:AWM786480 BGH786476:BGI786480 BQD786476:BQE786480 BZZ786476:CAA786480 CJV786476:CJW786480 CTR786476:CTS786480 DDN786476:DDO786480 DNJ786476:DNK786480 DXF786476:DXG786480 EHB786476:EHC786480 EQX786476:EQY786480 FAT786476:FAU786480 FKP786476:FKQ786480 FUL786476:FUM786480 GEH786476:GEI786480 GOD786476:GOE786480 GXZ786476:GYA786480 HHV786476:HHW786480 HRR786476:HRS786480 IBN786476:IBO786480 ILJ786476:ILK786480 IVF786476:IVG786480 JFB786476:JFC786480 JOX786476:JOY786480 JYT786476:JYU786480 KIP786476:KIQ786480 KSL786476:KSM786480 LCH786476:LCI786480 LMD786476:LME786480 LVZ786476:LWA786480 MFV786476:MFW786480 MPR786476:MPS786480 MZN786476:MZO786480 NJJ786476:NJK786480 NTF786476:NTG786480 ODB786476:ODC786480 OMX786476:OMY786480 OWT786476:OWU786480 PGP786476:PGQ786480 PQL786476:PQM786480 QAH786476:QAI786480 QKD786476:QKE786480 QTZ786476:QUA786480 RDV786476:RDW786480 RNR786476:RNS786480 RXN786476:RXO786480 SHJ786476:SHK786480 SRF786476:SRG786480 TBB786476:TBC786480 TKX786476:TKY786480 TUT786476:TUU786480 UEP786476:UEQ786480 UOL786476:UOM786480 UYH786476:UYI786480 VID786476:VIE786480 VRZ786476:VSA786480 WBV786476:WBW786480 WLR786476:WLS786480 WVN786476:WVO786480 D852012:G852016 JB852012:JC852016 SX852012:SY852016 ACT852012:ACU852016 AMP852012:AMQ852016 AWL852012:AWM852016 BGH852012:BGI852016 BQD852012:BQE852016 BZZ852012:CAA852016 CJV852012:CJW852016 CTR852012:CTS852016 DDN852012:DDO852016 DNJ852012:DNK852016 DXF852012:DXG852016 EHB852012:EHC852016 EQX852012:EQY852016 FAT852012:FAU852016 FKP852012:FKQ852016 FUL852012:FUM852016 GEH852012:GEI852016 GOD852012:GOE852016 GXZ852012:GYA852016 HHV852012:HHW852016 HRR852012:HRS852016 IBN852012:IBO852016 ILJ852012:ILK852016 IVF852012:IVG852016 JFB852012:JFC852016 JOX852012:JOY852016 JYT852012:JYU852016 KIP852012:KIQ852016 KSL852012:KSM852016 LCH852012:LCI852016 LMD852012:LME852016 LVZ852012:LWA852016 MFV852012:MFW852016 MPR852012:MPS852016 MZN852012:MZO852016 NJJ852012:NJK852016 NTF852012:NTG852016 ODB852012:ODC852016 OMX852012:OMY852016 OWT852012:OWU852016 PGP852012:PGQ852016 PQL852012:PQM852016 QAH852012:QAI852016 QKD852012:QKE852016 QTZ852012:QUA852016 RDV852012:RDW852016 RNR852012:RNS852016 RXN852012:RXO852016 SHJ852012:SHK852016 SRF852012:SRG852016 TBB852012:TBC852016 TKX852012:TKY852016 TUT852012:TUU852016 UEP852012:UEQ852016 UOL852012:UOM852016 UYH852012:UYI852016 VID852012:VIE852016 VRZ852012:VSA852016 WBV852012:WBW852016 WLR852012:WLS852016 WVN852012:WVO852016 D917548:G917552 JB917548:JC917552 SX917548:SY917552 ACT917548:ACU917552 AMP917548:AMQ917552 AWL917548:AWM917552 BGH917548:BGI917552 BQD917548:BQE917552 BZZ917548:CAA917552 CJV917548:CJW917552 CTR917548:CTS917552 DDN917548:DDO917552 DNJ917548:DNK917552 DXF917548:DXG917552 EHB917548:EHC917552 EQX917548:EQY917552 FAT917548:FAU917552 FKP917548:FKQ917552 FUL917548:FUM917552 GEH917548:GEI917552 GOD917548:GOE917552 GXZ917548:GYA917552 HHV917548:HHW917552 HRR917548:HRS917552 IBN917548:IBO917552 ILJ917548:ILK917552 IVF917548:IVG917552 JFB917548:JFC917552 JOX917548:JOY917552 JYT917548:JYU917552 KIP917548:KIQ917552 KSL917548:KSM917552 LCH917548:LCI917552 LMD917548:LME917552 LVZ917548:LWA917552 MFV917548:MFW917552 MPR917548:MPS917552 MZN917548:MZO917552 NJJ917548:NJK917552 NTF917548:NTG917552 ODB917548:ODC917552 OMX917548:OMY917552 OWT917548:OWU917552 PGP917548:PGQ917552 PQL917548:PQM917552 QAH917548:QAI917552 QKD917548:QKE917552 QTZ917548:QUA917552 RDV917548:RDW917552 RNR917548:RNS917552 RXN917548:RXO917552 SHJ917548:SHK917552 SRF917548:SRG917552 TBB917548:TBC917552 TKX917548:TKY917552 TUT917548:TUU917552 UEP917548:UEQ917552 UOL917548:UOM917552 UYH917548:UYI917552 VID917548:VIE917552 VRZ917548:VSA917552 WBV917548:WBW917552 WLR917548:WLS917552 WVN917548:WVO917552 D983084:G983088 JB983084:JC983088 SX983084:SY983088 ACT983084:ACU983088 AMP983084:AMQ983088 AWL983084:AWM983088 BGH983084:BGI983088 BQD983084:BQE983088 BZZ983084:CAA983088 CJV983084:CJW983088 CTR983084:CTS983088 DDN983084:DDO983088 DNJ983084:DNK983088 DXF983084:DXG983088 EHB983084:EHC983088 EQX983084:EQY983088 FAT983084:FAU983088 FKP983084:FKQ983088 FUL983084:FUM983088 GEH983084:GEI983088 GOD983084:GOE983088 GXZ983084:GYA983088 HHV983084:HHW983088 HRR983084:HRS983088 IBN983084:IBO983088 ILJ983084:ILK983088 IVF983084:IVG983088 JFB983084:JFC983088 JOX983084:JOY983088 JYT983084:JYU983088 KIP983084:KIQ983088 KSL983084:KSM983088 LCH983084:LCI983088 LMD983084:LME983088 LVZ983084:LWA983088 MFV983084:MFW983088 MPR983084:MPS983088 MZN983084:MZO983088 NJJ983084:NJK983088 NTF983084:NTG983088 ODB983084:ODC983088 OMX983084:OMY983088 OWT983084:OWU983088 PGP983084:PGQ983088 PQL983084:PQM983088 QAH983084:QAI983088 QKD983084:QKE983088 QTZ983084:QUA983088 RDV983084:RDW983088 RNR983084:RNS983088 RXN983084:RXO983088 SHJ983084:SHK983088 SRF983084:SRG983088 TBB983084:TBC983088 TKX983084:TKY983088 TUT983084:TUU983088 UEP983084:UEQ983088 UOL983084:UOM983088 UYH983084:UYI983088 VID983084:VIE983088 VRZ983084:VSA983088 WBV983084:WBW983088 WLR983084:WLS983088 WVN983084:WVO983088 D18:E25 JC34:JC42 SY34:SY42 ACU34:ACU42 AMQ34:AMQ42 AWM34:AWM42 BGI34:BGI42 BQE34:BQE42 CAA34:CAA42 CJW34:CJW42 CTS34:CTS42 DDO34:DDO42 DNK34:DNK42 DXG34:DXG42 EHC34:EHC42 EQY34:EQY42 FAU34:FAU42 FKQ34:FKQ42 FUM34:FUM42 GEI34:GEI42 GOE34:GOE42 GYA34:GYA42 HHW34:HHW42 HRS34:HRS42 IBO34:IBO42 ILK34:ILK42 IVG34:IVG42 JFC34:JFC42 JOY34:JOY42 JYU34:JYU42 KIQ34:KIQ42 KSM34:KSM42 LCI34:LCI42 LME34:LME42 LWA34:LWA42 MFW34:MFW42 MPS34:MPS42 MZO34:MZO42 NJK34:NJK42 NTG34:NTG42 ODC34:ODC42 OMY34:OMY42 OWU34:OWU42 PGQ34:PGQ42 PQM34:PQM42 QAI34:QAI42 QKE34:QKE42 QUA34:QUA42 RDW34:RDW42 RNS34:RNS42 RXO34:RXO42 SHK34:SHK42 SRG34:SRG42 TBC34:TBC42 TKY34:TKY42 TUU34:TUU42 UEQ34:UEQ42 UOM34:UOM42 UYI34:UYI42 VIE34:VIE42 VSA34:VSA42 WBW34:WBW42 WLS34:WLS42 WVO34:WVO42 E65570:G65578 JC65570:JC65578 SY65570:SY65578 ACU65570:ACU65578 AMQ65570:AMQ65578 AWM65570:AWM65578 BGI65570:BGI65578 BQE65570:BQE65578 CAA65570:CAA65578 CJW65570:CJW65578 CTS65570:CTS65578 DDO65570:DDO65578 DNK65570:DNK65578 DXG65570:DXG65578 EHC65570:EHC65578 EQY65570:EQY65578 FAU65570:FAU65578 FKQ65570:FKQ65578 FUM65570:FUM65578 GEI65570:GEI65578 GOE65570:GOE65578 GYA65570:GYA65578 HHW65570:HHW65578 HRS65570:HRS65578 IBO65570:IBO65578 ILK65570:ILK65578 IVG65570:IVG65578 JFC65570:JFC65578 JOY65570:JOY65578 JYU65570:JYU65578 KIQ65570:KIQ65578 KSM65570:KSM65578 LCI65570:LCI65578 LME65570:LME65578 LWA65570:LWA65578 MFW65570:MFW65578 MPS65570:MPS65578 MZO65570:MZO65578 NJK65570:NJK65578 NTG65570:NTG65578 ODC65570:ODC65578 OMY65570:OMY65578 OWU65570:OWU65578 PGQ65570:PGQ65578 PQM65570:PQM65578 QAI65570:QAI65578 QKE65570:QKE65578 QUA65570:QUA65578 RDW65570:RDW65578 RNS65570:RNS65578 RXO65570:RXO65578 SHK65570:SHK65578 SRG65570:SRG65578 TBC65570:TBC65578 TKY65570:TKY65578 TUU65570:TUU65578 UEQ65570:UEQ65578 UOM65570:UOM65578 UYI65570:UYI65578 VIE65570:VIE65578 VSA65570:VSA65578 WBW65570:WBW65578 WLS65570:WLS65578 WVO65570:WVO65578 E131106:G131114 JC131106:JC131114 SY131106:SY131114 ACU131106:ACU131114 AMQ131106:AMQ131114 AWM131106:AWM131114 BGI131106:BGI131114 BQE131106:BQE131114 CAA131106:CAA131114 CJW131106:CJW131114 CTS131106:CTS131114 DDO131106:DDO131114 DNK131106:DNK131114 DXG131106:DXG131114 EHC131106:EHC131114 EQY131106:EQY131114 FAU131106:FAU131114 FKQ131106:FKQ131114 FUM131106:FUM131114 GEI131106:GEI131114 GOE131106:GOE131114 GYA131106:GYA131114 HHW131106:HHW131114 HRS131106:HRS131114 IBO131106:IBO131114 ILK131106:ILK131114 IVG131106:IVG131114 JFC131106:JFC131114 JOY131106:JOY131114 JYU131106:JYU131114 KIQ131106:KIQ131114 KSM131106:KSM131114 LCI131106:LCI131114 LME131106:LME131114 LWA131106:LWA131114 MFW131106:MFW131114 MPS131106:MPS131114 MZO131106:MZO131114 NJK131106:NJK131114 NTG131106:NTG131114 ODC131106:ODC131114 OMY131106:OMY131114 OWU131106:OWU131114 PGQ131106:PGQ131114 PQM131106:PQM131114 QAI131106:QAI131114 QKE131106:QKE131114 QUA131106:QUA131114 RDW131106:RDW131114 RNS131106:RNS131114 RXO131106:RXO131114 SHK131106:SHK131114 SRG131106:SRG131114 TBC131106:TBC131114 TKY131106:TKY131114 TUU131106:TUU131114 UEQ131106:UEQ131114 UOM131106:UOM131114 UYI131106:UYI131114 VIE131106:VIE131114 VSA131106:VSA131114 WBW131106:WBW131114 WLS131106:WLS131114 WVO131106:WVO131114 E196642:G196650 JC196642:JC196650 SY196642:SY196650 ACU196642:ACU196650 AMQ196642:AMQ196650 AWM196642:AWM196650 BGI196642:BGI196650 BQE196642:BQE196650 CAA196642:CAA196650 CJW196642:CJW196650 CTS196642:CTS196650 DDO196642:DDO196650 DNK196642:DNK196650 DXG196642:DXG196650 EHC196642:EHC196650 EQY196642:EQY196650 FAU196642:FAU196650 FKQ196642:FKQ196650 FUM196642:FUM196650 GEI196642:GEI196650 GOE196642:GOE196650 GYA196642:GYA196650 HHW196642:HHW196650 HRS196642:HRS196650 IBO196642:IBO196650 ILK196642:ILK196650 IVG196642:IVG196650 JFC196642:JFC196650 JOY196642:JOY196650 JYU196642:JYU196650 KIQ196642:KIQ196650 KSM196642:KSM196650 LCI196642:LCI196650 LME196642:LME196650 LWA196642:LWA196650 MFW196642:MFW196650 MPS196642:MPS196650 MZO196642:MZO196650 NJK196642:NJK196650 NTG196642:NTG196650 ODC196642:ODC196650 OMY196642:OMY196650 OWU196642:OWU196650 PGQ196642:PGQ196650 PQM196642:PQM196650 QAI196642:QAI196650 QKE196642:QKE196650 QUA196642:QUA196650 RDW196642:RDW196650 RNS196642:RNS196650 RXO196642:RXO196650 SHK196642:SHK196650 SRG196642:SRG196650 TBC196642:TBC196650 TKY196642:TKY196650 TUU196642:TUU196650 UEQ196642:UEQ196650 UOM196642:UOM196650 UYI196642:UYI196650 VIE196642:VIE196650 VSA196642:VSA196650 WBW196642:WBW196650 WLS196642:WLS196650 WVO196642:WVO196650 E262178:G262186 JC262178:JC262186 SY262178:SY262186 ACU262178:ACU262186 AMQ262178:AMQ262186 AWM262178:AWM262186 BGI262178:BGI262186 BQE262178:BQE262186 CAA262178:CAA262186 CJW262178:CJW262186 CTS262178:CTS262186 DDO262178:DDO262186 DNK262178:DNK262186 DXG262178:DXG262186 EHC262178:EHC262186 EQY262178:EQY262186 FAU262178:FAU262186 FKQ262178:FKQ262186 FUM262178:FUM262186 GEI262178:GEI262186 GOE262178:GOE262186 GYA262178:GYA262186 HHW262178:HHW262186 HRS262178:HRS262186 IBO262178:IBO262186 ILK262178:ILK262186 IVG262178:IVG262186 JFC262178:JFC262186 JOY262178:JOY262186 JYU262178:JYU262186 KIQ262178:KIQ262186 KSM262178:KSM262186 LCI262178:LCI262186 LME262178:LME262186 LWA262178:LWA262186 MFW262178:MFW262186 MPS262178:MPS262186 MZO262178:MZO262186 NJK262178:NJK262186 NTG262178:NTG262186 ODC262178:ODC262186 OMY262178:OMY262186 OWU262178:OWU262186 PGQ262178:PGQ262186 PQM262178:PQM262186 QAI262178:QAI262186 QKE262178:QKE262186 QUA262178:QUA262186 RDW262178:RDW262186 RNS262178:RNS262186 RXO262178:RXO262186 SHK262178:SHK262186 SRG262178:SRG262186 TBC262178:TBC262186 TKY262178:TKY262186 TUU262178:TUU262186 UEQ262178:UEQ262186 UOM262178:UOM262186 UYI262178:UYI262186 VIE262178:VIE262186 VSA262178:VSA262186 WBW262178:WBW262186 WLS262178:WLS262186 WVO262178:WVO262186 E327714:G327722 JC327714:JC327722 SY327714:SY327722 ACU327714:ACU327722 AMQ327714:AMQ327722 AWM327714:AWM327722 BGI327714:BGI327722 BQE327714:BQE327722 CAA327714:CAA327722 CJW327714:CJW327722 CTS327714:CTS327722 DDO327714:DDO327722 DNK327714:DNK327722 DXG327714:DXG327722 EHC327714:EHC327722 EQY327714:EQY327722 FAU327714:FAU327722 FKQ327714:FKQ327722 FUM327714:FUM327722 GEI327714:GEI327722 GOE327714:GOE327722 GYA327714:GYA327722 HHW327714:HHW327722 HRS327714:HRS327722 IBO327714:IBO327722 ILK327714:ILK327722 IVG327714:IVG327722 JFC327714:JFC327722 JOY327714:JOY327722 JYU327714:JYU327722 KIQ327714:KIQ327722 KSM327714:KSM327722 LCI327714:LCI327722 LME327714:LME327722 LWA327714:LWA327722 MFW327714:MFW327722 MPS327714:MPS327722 MZO327714:MZO327722 NJK327714:NJK327722 NTG327714:NTG327722 ODC327714:ODC327722 OMY327714:OMY327722 OWU327714:OWU327722 PGQ327714:PGQ327722 PQM327714:PQM327722 QAI327714:QAI327722 QKE327714:QKE327722 QUA327714:QUA327722 RDW327714:RDW327722 RNS327714:RNS327722 RXO327714:RXO327722 SHK327714:SHK327722 SRG327714:SRG327722 TBC327714:TBC327722 TKY327714:TKY327722 TUU327714:TUU327722 UEQ327714:UEQ327722 UOM327714:UOM327722 UYI327714:UYI327722 VIE327714:VIE327722 VSA327714:VSA327722 WBW327714:WBW327722 WLS327714:WLS327722 WVO327714:WVO327722 E393250:G393258 JC393250:JC393258 SY393250:SY393258 ACU393250:ACU393258 AMQ393250:AMQ393258 AWM393250:AWM393258 BGI393250:BGI393258 BQE393250:BQE393258 CAA393250:CAA393258 CJW393250:CJW393258 CTS393250:CTS393258 DDO393250:DDO393258 DNK393250:DNK393258 DXG393250:DXG393258 EHC393250:EHC393258 EQY393250:EQY393258 FAU393250:FAU393258 FKQ393250:FKQ393258 FUM393250:FUM393258 GEI393250:GEI393258 GOE393250:GOE393258 GYA393250:GYA393258 HHW393250:HHW393258 HRS393250:HRS393258 IBO393250:IBO393258 ILK393250:ILK393258 IVG393250:IVG393258 JFC393250:JFC393258 JOY393250:JOY393258 JYU393250:JYU393258 KIQ393250:KIQ393258 KSM393250:KSM393258 LCI393250:LCI393258 LME393250:LME393258 LWA393250:LWA393258 MFW393250:MFW393258 MPS393250:MPS393258 MZO393250:MZO393258 NJK393250:NJK393258 NTG393250:NTG393258 ODC393250:ODC393258 OMY393250:OMY393258 OWU393250:OWU393258 PGQ393250:PGQ393258 PQM393250:PQM393258 QAI393250:QAI393258 QKE393250:QKE393258 QUA393250:QUA393258 RDW393250:RDW393258 RNS393250:RNS393258 RXO393250:RXO393258 SHK393250:SHK393258 SRG393250:SRG393258 TBC393250:TBC393258 TKY393250:TKY393258 TUU393250:TUU393258 UEQ393250:UEQ393258 UOM393250:UOM393258 UYI393250:UYI393258 VIE393250:VIE393258 VSA393250:VSA393258 WBW393250:WBW393258 WLS393250:WLS393258 WVO393250:WVO393258 E458786:G458794 JC458786:JC458794 SY458786:SY458794 ACU458786:ACU458794 AMQ458786:AMQ458794 AWM458786:AWM458794 BGI458786:BGI458794 BQE458786:BQE458794 CAA458786:CAA458794 CJW458786:CJW458794 CTS458786:CTS458794 DDO458786:DDO458794 DNK458786:DNK458794 DXG458786:DXG458794 EHC458786:EHC458794 EQY458786:EQY458794 FAU458786:FAU458794 FKQ458786:FKQ458794 FUM458786:FUM458794 GEI458786:GEI458794 GOE458786:GOE458794 GYA458786:GYA458794 HHW458786:HHW458794 HRS458786:HRS458794 IBO458786:IBO458794 ILK458786:ILK458794 IVG458786:IVG458794 JFC458786:JFC458794 JOY458786:JOY458794 JYU458786:JYU458794 KIQ458786:KIQ458794 KSM458786:KSM458794 LCI458786:LCI458794 LME458786:LME458794 LWA458786:LWA458794 MFW458786:MFW458794 MPS458786:MPS458794 MZO458786:MZO458794 NJK458786:NJK458794 NTG458786:NTG458794 ODC458786:ODC458794 OMY458786:OMY458794 OWU458786:OWU458794 PGQ458786:PGQ458794 PQM458786:PQM458794 QAI458786:QAI458794 QKE458786:QKE458794 QUA458786:QUA458794 RDW458786:RDW458794 RNS458786:RNS458794 RXO458786:RXO458794 SHK458786:SHK458794 SRG458786:SRG458794 TBC458786:TBC458794 TKY458786:TKY458794 TUU458786:TUU458794 UEQ458786:UEQ458794 UOM458786:UOM458794 UYI458786:UYI458794 VIE458786:VIE458794 VSA458786:VSA458794 WBW458786:WBW458794 WLS458786:WLS458794 WVO458786:WVO458794 E524322:G524330 JC524322:JC524330 SY524322:SY524330 ACU524322:ACU524330 AMQ524322:AMQ524330 AWM524322:AWM524330 BGI524322:BGI524330 BQE524322:BQE524330 CAA524322:CAA524330 CJW524322:CJW524330 CTS524322:CTS524330 DDO524322:DDO524330 DNK524322:DNK524330 DXG524322:DXG524330 EHC524322:EHC524330 EQY524322:EQY524330 FAU524322:FAU524330 FKQ524322:FKQ524330 FUM524322:FUM524330 GEI524322:GEI524330 GOE524322:GOE524330 GYA524322:GYA524330 HHW524322:HHW524330 HRS524322:HRS524330 IBO524322:IBO524330 ILK524322:ILK524330 IVG524322:IVG524330 JFC524322:JFC524330 JOY524322:JOY524330 JYU524322:JYU524330 KIQ524322:KIQ524330 KSM524322:KSM524330 LCI524322:LCI524330 LME524322:LME524330 LWA524322:LWA524330 MFW524322:MFW524330 MPS524322:MPS524330 MZO524322:MZO524330 NJK524322:NJK524330 NTG524322:NTG524330 ODC524322:ODC524330 OMY524322:OMY524330 OWU524322:OWU524330 PGQ524322:PGQ524330 PQM524322:PQM524330 QAI524322:QAI524330 QKE524322:QKE524330 QUA524322:QUA524330 RDW524322:RDW524330 RNS524322:RNS524330 RXO524322:RXO524330 SHK524322:SHK524330 SRG524322:SRG524330 TBC524322:TBC524330 TKY524322:TKY524330 TUU524322:TUU524330 UEQ524322:UEQ524330 UOM524322:UOM524330 UYI524322:UYI524330 VIE524322:VIE524330 VSA524322:VSA524330 WBW524322:WBW524330 WLS524322:WLS524330 WVO524322:WVO524330 E589858:G589866 JC589858:JC589866 SY589858:SY589866 ACU589858:ACU589866 AMQ589858:AMQ589866 AWM589858:AWM589866 BGI589858:BGI589866 BQE589858:BQE589866 CAA589858:CAA589866 CJW589858:CJW589866 CTS589858:CTS589866 DDO589858:DDO589866 DNK589858:DNK589866 DXG589858:DXG589866 EHC589858:EHC589866 EQY589858:EQY589866 FAU589858:FAU589866 FKQ589858:FKQ589866 FUM589858:FUM589866 GEI589858:GEI589866 GOE589858:GOE589866 GYA589858:GYA589866 HHW589858:HHW589866 HRS589858:HRS589866 IBO589858:IBO589866 ILK589858:ILK589866 IVG589858:IVG589866 JFC589858:JFC589866 JOY589858:JOY589866 JYU589858:JYU589866 KIQ589858:KIQ589866 KSM589858:KSM589866 LCI589858:LCI589866 LME589858:LME589866 LWA589858:LWA589866 MFW589858:MFW589866 MPS589858:MPS589866 MZO589858:MZO589866 NJK589858:NJK589866 NTG589858:NTG589866 ODC589858:ODC589866 OMY589858:OMY589866 OWU589858:OWU589866 PGQ589858:PGQ589866 PQM589858:PQM589866 QAI589858:QAI589866 QKE589858:QKE589866 QUA589858:QUA589866 RDW589858:RDW589866 RNS589858:RNS589866 RXO589858:RXO589866 SHK589858:SHK589866 SRG589858:SRG589866 TBC589858:TBC589866 TKY589858:TKY589866 TUU589858:TUU589866 UEQ589858:UEQ589866 UOM589858:UOM589866 UYI589858:UYI589866 VIE589858:VIE589866 VSA589858:VSA589866 WBW589858:WBW589866 WLS589858:WLS589866 WVO589858:WVO589866 E655394:G655402 JC655394:JC655402 SY655394:SY655402 ACU655394:ACU655402 AMQ655394:AMQ655402 AWM655394:AWM655402 BGI655394:BGI655402 BQE655394:BQE655402 CAA655394:CAA655402 CJW655394:CJW655402 CTS655394:CTS655402 DDO655394:DDO655402 DNK655394:DNK655402 DXG655394:DXG655402 EHC655394:EHC655402 EQY655394:EQY655402 FAU655394:FAU655402 FKQ655394:FKQ655402 FUM655394:FUM655402 GEI655394:GEI655402 GOE655394:GOE655402 GYA655394:GYA655402 HHW655394:HHW655402 HRS655394:HRS655402 IBO655394:IBO655402 ILK655394:ILK655402 IVG655394:IVG655402 JFC655394:JFC655402 JOY655394:JOY655402 JYU655394:JYU655402 KIQ655394:KIQ655402 KSM655394:KSM655402 LCI655394:LCI655402 LME655394:LME655402 LWA655394:LWA655402 MFW655394:MFW655402 MPS655394:MPS655402 MZO655394:MZO655402 NJK655394:NJK655402 NTG655394:NTG655402 ODC655394:ODC655402 OMY655394:OMY655402 OWU655394:OWU655402 PGQ655394:PGQ655402 PQM655394:PQM655402 QAI655394:QAI655402 QKE655394:QKE655402 QUA655394:QUA655402 RDW655394:RDW655402 RNS655394:RNS655402 RXO655394:RXO655402 SHK655394:SHK655402 SRG655394:SRG655402 TBC655394:TBC655402 TKY655394:TKY655402 TUU655394:TUU655402 UEQ655394:UEQ655402 UOM655394:UOM655402 UYI655394:UYI655402 VIE655394:VIE655402 VSA655394:VSA655402 WBW655394:WBW655402 WLS655394:WLS655402 WVO655394:WVO655402 E720930:G720938 JC720930:JC720938 SY720930:SY720938 ACU720930:ACU720938 AMQ720930:AMQ720938 AWM720930:AWM720938 BGI720930:BGI720938 BQE720930:BQE720938 CAA720930:CAA720938 CJW720930:CJW720938 CTS720930:CTS720938 DDO720930:DDO720938 DNK720930:DNK720938 DXG720930:DXG720938 EHC720930:EHC720938 EQY720930:EQY720938 FAU720930:FAU720938 FKQ720930:FKQ720938 FUM720930:FUM720938 GEI720930:GEI720938 GOE720930:GOE720938 GYA720930:GYA720938 HHW720930:HHW720938 HRS720930:HRS720938 IBO720930:IBO720938 ILK720930:ILK720938 IVG720930:IVG720938 JFC720930:JFC720938 JOY720930:JOY720938 JYU720930:JYU720938 KIQ720930:KIQ720938 KSM720930:KSM720938 LCI720930:LCI720938 LME720930:LME720938 LWA720930:LWA720938 MFW720930:MFW720938 MPS720930:MPS720938 MZO720930:MZO720938 NJK720930:NJK720938 NTG720930:NTG720938 ODC720930:ODC720938 OMY720930:OMY720938 OWU720930:OWU720938 PGQ720930:PGQ720938 PQM720930:PQM720938 QAI720930:QAI720938 QKE720930:QKE720938 QUA720930:QUA720938 RDW720930:RDW720938 RNS720930:RNS720938 RXO720930:RXO720938 SHK720930:SHK720938 SRG720930:SRG720938 TBC720930:TBC720938 TKY720930:TKY720938 TUU720930:TUU720938 UEQ720930:UEQ720938 UOM720930:UOM720938 UYI720930:UYI720938 VIE720930:VIE720938 VSA720930:VSA720938 WBW720930:WBW720938 WLS720930:WLS720938 WVO720930:WVO720938 E786466:G786474 JC786466:JC786474 SY786466:SY786474 ACU786466:ACU786474 AMQ786466:AMQ786474 AWM786466:AWM786474 BGI786466:BGI786474 BQE786466:BQE786474 CAA786466:CAA786474 CJW786466:CJW786474 CTS786466:CTS786474 DDO786466:DDO786474 DNK786466:DNK786474 DXG786466:DXG786474 EHC786466:EHC786474 EQY786466:EQY786474 FAU786466:FAU786474 FKQ786466:FKQ786474 FUM786466:FUM786474 GEI786466:GEI786474 GOE786466:GOE786474 GYA786466:GYA786474 HHW786466:HHW786474 HRS786466:HRS786474 IBO786466:IBO786474 ILK786466:ILK786474 IVG786466:IVG786474 JFC786466:JFC786474 JOY786466:JOY786474 JYU786466:JYU786474 KIQ786466:KIQ786474 KSM786466:KSM786474 LCI786466:LCI786474 LME786466:LME786474 LWA786466:LWA786474 MFW786466:MFW786474 MPS786466:MPS786474 MZO786466:MZO786474 NJK786466:NJK786474 NTG786466:NTG786474 ODC786466:ODC786474 OMY786466:OMY786474 OWU786466:OWU786474 PGQ786466:PGQ786474 PQM786466:PQM786474 QAI786466:QAI786474 QKE786466:QKE786474 QUA786466:QUA786474 RDW786466:RDW786474 RNS786466:RNS786474 RXO786466:RXO786474 SHK786466:SHK786474 SRG786466:SRG786474 TBC786466:TBC786474 TKY786466:TKY786474 TUU786466:TUU786474 UEQ786466:UEQ786474 UOM786466:UOM786474 UYI786466:UYI786474 VIE786466:VIE786474 VSA786466:VSA786474 WBW786466:WBW786474 WLS786466:WLS786474 WVO786466:WVO786474 E852002:G852010 JC852002:JC852010 SY852002:SY852010 ACU852002:ACU852010 AMQ852002:AMQ852010 AWM852002:AWM852010 BGI852002:BGI852010 BQE852002:BQE852010 CAA852002:CAA852010 CJW852002:CJW852010 CTS852002:CTS852010 DDO852002:DDO852010 DNK852002:DNK852010 DXG852002:DXG852010 EHC852002:EHC852010 EQY852002:EQY852010 FAU852002:FAU852010 FKQ852002:FKQ852010 FUM852002:FUM852010 GEI852002:GEI852010 GOE852002:GOE852010 GYA852002:GYA852010 HHW852002:HHW852010 HRS852002:HRS852010 IBO852002:IBO852010 ILK852002:ILK852010 IVG852002:IVG852010 JFC852002:JFC852010 JOY852002:JOY852010 JYU852002:JYU852010 KIQ852002:KIQ852010 KSM852002:KSM852010 LCI852002:LCI852010 LME852002:LME852010 LWA852002:LWA852010 MFW852002:MFW852010 MPS852002:MPS852010 MZO852002:MZO852010 NJK852002:NJK852010 NTG852002:NTG852010 ODC852002:ODC852010 OMY852002:OMY852010 OWU852002:OWU852010 PGQ852002:PGQ852010 PQM852002:PQM852010 QAI852002:QAI852010 QKE852002:QKE852010 QUA852002:QUA852010 RDW852002:RDW852010 RNS852002:RNS852010 RXO852002:RXO852010 SHK852002:SHK852010 SRG852002:SRG852010 TBC852002:TBC852010 TKY852002:TKY852010 TUU852002:TUU852010 UEQ852002:UEQ852010 UOM852002:UOM852010 UYI852002:UYI852010 VIE852002:VIE852010 VSA852002:VSA852010 WBW852002:WBW852010 WLS852002:WLS852010 WVO852002:WVO852010 E917538:G917546 JC917538:JC917546 SY917538:SY917546 ACU917538:ACU917546 AMQ917538:AMQ917546 AWM917538:AWM917546 BGI917538:BGI917546 BQE917538:BQE917546 CAA917538:CAA917546 CJW917538:CJW917546 CTS917538:CTS917546 DDO917538:DDO917546 DNK917538:DNK917546 DXG917538:DXG917546 EHC917538:EHC917546 EQY917538:EQY917546 FAU917538:FAU917546 FKQ917538:FKQ917546 FUM917538:FUM917546 GEI917538:GEI917546 GOE917538:GOE917546 GYA917538:GYA917546 HHW917538:HHW917546 HRS917538:HRS917546 IBO917538:IBO917546 ILK917538:ILK917546 IVG917538:IVG917546 JFC917538:JFC917546 JOY917538:JOY917546 JYU917538:JYU917546 KIQ917538:KIQ917546 KSM917538:KSM917546 LCI917538:LCI917546 LME917538:LME917546 LWA917538:LWA917546 MFW917538:MFW917546 MPS917538:MPS917546 MZO917538:MZO917546 NJK917538:NJK917546 NTG917538:NTG917546 ODC917538:ODC917546 OMY917538:OMY917546 OWU917538:OWU917546 PGQ917538:PGQ917546 PQM917538:PQM917546 QAI917538:QAI917546 QKE917538:QKE917546 QUA917538:QUA917546 RDW917538:RDW917546 RNS917538:RNS917546 RXO917538:RXO917546 SHK917538:SHK917546 SRG917538:SRG917546 TBC917538:TBC917546 TKY917538:TKY917546 TUU917538:TUU917546 UEQ917538:UEQ917546 UOM917538:UOM917546 UYI917538:UYI917546 VIE917538:VIE917546 VSA917538:VSA917546 WBW917538:WBW917546 WLS917538:WLS917546 WVO917538:WVO917546 E983074:G983082 JC983074:JC983082 SY983074:SY983082 ACU983074:ACU983082 AMQ983074:AMQ983082 AWM983074:AWM983082 BGI983074:BGI983082 BQE983074:BQE983082 CAA983074:CAA983082 CJW983074:CJW983082 CTS983074:CTS983082 DDO983074:DDO983082 DNK983074:DNK983082 DXG983074:DXG983082 EHC983074:EHC983082 EQY983074:EQY983082 FAU983074:FAU983082 FKQ983074:FKQ983082 FUM983074:FUM983082 GEI983074:GEI983082 GOE983074:GOE983082 GYA983074:GYA983082 HHW983074:HHW983082 HRS983074:HRS983082 IBO983074:IBO983082 ILK983074:ILK983082 IVG983074:IVG983082 JFC983074:JFC983082 JOY983074:JOY983082 JYU983074:JYU983082 KIQ983074:KIQ983082 KSM983074:KSM983082 LCI983074:LCI983082 LME983074:LME983082 LWA983074:LWA983082 MFW983074:MFW983082 MPS983074:MPS983082 MZO983074:MZO983082 NJK983074:NJK983082 NTG983074:NTG983082 ODC983074:ODC983082 OMY983074:OMY983082 OWU983074:OWU983082 PGQ983074:PGQ983082 PQM983074:PQM983082 QAI983074:QAI983082 QKE983074:QKE983082 QUA983074:QUA983082 RDW983074:RDW983082 RNS983074:RNS983082 RXO983074:RXO983082 SHK983074:SHK983082 SRG983074:SRG983082 TBC983074:TBC983082 TKY983074:TKY983082 TUU983074:TUU983082 UEQ983074:UEQ983082 UOM983074:UOM983082 UYI983074:UYI983082 VIE983074:VIE983082 VSA983074:VSA983082 WBW983074:WBW983082 WLS983074:WLS983082 WVO983074:WVO983082 D35:D42 JB35:JB42 SX35:SX42 ACT35:ACT42 AMP35:AMP42 AWL35:AWL42 BGH35:BGH42 BQD35:BQD42 BZZ35:BZZ42 CJV35:CJV42 CTR35:CTR42 DDN35:DDN42 DNJ35:DNJ42 DXF35:DXF42 EHB35:EHB42 EQX35:EQX42 FAT35:FAT42 FKP35:FKP42 FUL35:FUL42 GEH35:GEH42 GOD35:GOD42 GXZ35:GXZ42 HHV35:HHV42 HRR35:HRR42 IBN35:IBN42 ILJ35:ILJ42 IVF35:IVF42 JFB35:JFB42 JOX35:JOX42 JYT35:JYT42 KIP35:KIP42 KSL35:KSL42 LCH35:LCH42 LMD35:LMD42 LVZ35:LVZ42 MFV35:MFV42 MPR35:MPR42 MZN35:MZN42 NJJ35:NJJ42 NTF35:NTF42 ODB35:ODB42 OMX35:OMX42 OWT35:OWT42 PGP35:PGP42 PQL35:PQL42 QAH35:QAH42 QKD35:QKD42 QTZ35:QTZ42 RDV35:RDV42 RNR35:RNR42 RXN35:RXN42 SHJ35:SHJ42 SRF35:SRF42 TBB35:TBB42 TKX35:TKX42 TUT35:TUT42 UEP35:UEP42 UOL35:UOL42 UYH35:UYH42 VID35:VID42 VRZ35:VRZ42 WBV35:WBV42 WLR35:WLR42 WVN35:WVN42 D65571:D65578 JB65571:JB65578 SX65571:SX65578 ACT65571:ACT65578 AMP65571:AMP65578 AWL65571:AWL65578 BGH65571:BGH65578 BQD65571:BQD65578 BZZ65571:BZZ65578 CJV65571:CJV65578 CTR65571:CTR65578 DDN65571:DDN65578 DNJ65571:DNJ65578 DXF65571:DXF65578 EHB65571:EHB65578 EQX65571:EQX65578 FAT65571:FAT65578 FKP65571:FKP65578 FUL65571:FUL65578 GEH65571:GEH65578 GOD65571:GOD65578 GXZ65571:GXZ65578 HHV65571:HHV65578 HRR65571:HRR65578 IBN65571:IBN65578 ILJ65571:ILJ65578 IVF65571:IVF65578 JFB65571:JFB65578 JOX65571:JOX65578 JYT65571:JYT65578 KIP65571:KIP65578 KSL65571:KSL65578 LCH65571:LCH65578 LMD65571:LMD65578 LVZ65571:LVZ65578 MFV65571:MFV65578 MPR65571:MPR65578 MZN65571:MZN65578 NJJ65571:NJJ65578 NTF65571:NTF65578 ODB65571:ODB65578 OMX65571:OMX65578 OWT65571:OWT65578 PGP65571:PGP65578 PQL65571:PQL65578 QAH65571:QAH65578 QKD65571:QKD65578 QTZ65571:QTZ65578 RDV65571:RDV65578 RNR65571:RNR65578 RXN65571:RXN65578 SHJ65571:SHJ65578 SRF65571:SRF65578 TBB65571:TBB65578 TKX65571:TKX65578 TUT65571:TUT65578 UEP65571:UEP65578 UOL65571:UOL65578 UYH65571:UYH65578 VID65571:VID65578 VRZ65571:VRZ65578 WBV65571:WBV65578 WLR65571:WLR65578 WVN65571:WVN65578 D131107:D131114 JB131107:JB131114 SX131107:SX131114 ACT131107:ACT131114 AMP131107:AMP131114 AWL131107:AWL131114 BGH131107:BGH131114 BQD131107:BQD131114 BZZ131107:BZZ131114 CJV131107:CJV131114 CTR131107:CTR131114 DDN131107:DDN131114 DNJ131107:DNJ131114 DXF131107:DXF131114 EHB131107:EHB131114 EQX131107:EQX131114 FAT131107:FAT131114 FKP131107:FKP131114 FUL131107:FUL131114 GEH131107:GEH131114 GOD131107:GOD131114 GXZ131107:GXZ131114 HHV131107:HHV131114 HRR131107:HRR131114 IBN131107:IBN131114 ILJ131107:ILJ131114 IVF131107:IVF131114 JFB131107:JFB131114 JOX131107:JOX131114 JYT131107:JYT131114 KIP131107:KIP131114 KSL131107:KSL131114 LCH131107:LCH131114 LMD131107:LMD131114 LVZ131107:LVZ131114 MFV131107:MFV131114 MPR131107:MPR131114 MZN131107:MZN131114 NJJ131107:NJJ131114 NTF131107:NTF131114 ODB131107:ODB131114 OMX131107:OMX131114 OWT131107:OWT131114 PGP131107:PGP131114 PQL131107:PQL131114 QAH131107:QAH131114 QKD131107:QKD131114 QTZ131107:QTZ131114 RDV131107:RDV131114 RNR131107:RNR131114 RXN131107:RXN131114 SHJ131107:SHJ131114 SRF131107:SRF131114 TBB131107:TBB131114 TKX131107:TKX131114 TUT131107:TUT131114 UEP131107:UEP131114 UOL131107:UOL131114 UYH131107:UYH131114 VID131107:VID131114 VRZ131107:VRZ131114 WBV131107:WBV131114 WLR131107:WLR131114 WVN131107:WVN131114 D196643:D196650 JB196643:JB196650 SX196643:SX196650 ACT196643:ACT196650 AMP196643:AMP196650 AWL196643:AWL196650 BGH196643:BGH196650 BQD196643:BQD196650 BZZ196643:BZZ196650 CJV196643:CJV196650 CTR196643:CTR196650 DDN196643:DDN196650 DNJ196643:DNJ196650 DXF196643:DXF196650 EHB196643:EHB196650 EQX196643:EQX196650 FAT196643:FAT196650 FKP196643:FKP196650 FUL196643:FUL196650 GEH196643:GEH196650 GOD196643:GOD196650 GXZ196643:GXZ196650 HHV196643:HHV196650 HRR196643:HRR196650 IBN196643:IBN196650 ILJ196643:ILJ196650 IVF196643:IVF196650 JFB196643:JFB196650 JOX196643:JOX196650 JYT196643:JYT196650 KIP196643:KIP196650 KSL196643:KSL196650 LCH196643:LCH196650 LMD196643:LMD196650 LVZ196643:LVZ196650 MFV196643:MFV196650 MPR196643:MPR196650 MZN196643:MZN196650 NJJ196643:NJJ196650 NTF196643:NTF196650 ODB196643:ODB196650 OMX196643:OMX196650 OWT196643:OWT196650 PGP196643:PGP196650 PQL196643:PQL196650 QAH196643:QAH196650 QKD196643:QKD196650 QTZ196643:QTZ196650 RDV196643:RDV196650 RNR196643:RNR196650 RXN196643:RXN196650 SHJ196643:SHJ196650 SRF196643:SRF196650 TBB196643:TBB196650 TKX196643:TKX196650 TUT196643:TUT196650 UEP196643:UEP196650 UOL196643:UOL196650 UYH196643:UYH196650 VID196643:VID196650 VRZ196643:VRZ196650 WBV196643:WBV196650 WLR196643:WLR196650 WVN196643:WVN196650 D262179:D262186 JB262179:JB262186 SX262179:SX262186 ACT262179:ACT262186 AMP262179:AMP262186 AWL262179:AWL262186 BGH262179:BGH262186 BQD262179:BQD262186 BZZ262179:BZZ262186 CJV262179:CJV262186 CTR262179:CTR262186 DDN262179:DDN262186 DNJ262179:DNJ262186 DXF262179:DXF262186 EHB262179:EHB262186 EQX262179:EQX262186 FAT262179:FAT262186 FKP262179:FKP262186 FUL262179:FUL262186 GEH262179:GEH262186 GOD262179:GOD262186 GXZ262179:GXZ262186 HHV262179:HHV262186 HRR262179:HRR262186 IBN262179:IBN262186 ILJ262179:ILJ262186 IVF262179:IVF262186 JFB262179:JFB262186 JOX262179:JOX262186 JYT262179:JYT262186 KIP262179:KIP262186 KSL262179:KSL262186 LCH262179:LCH262186 LMD262179:LMD262186 LVZ262179:LVZ262186 MFV262179:MFV262186 MPR262179:MPR262186 MZN262179:MZN262186 NJJ262179:NJJ262186 NTF262179:NTF262186 ODB262179:ODB262186 OMX262179:OMX262186 OWT262179:OWT262186 PGP262179:PGP262186 PQL262179:PQL262186 QAH262179:QAH262186 QKD262179:QKD262186 QTZ262179:QTZ262186 RDV262179:RDV262186 RNR262179:RNR262186 RXN262179:RXN262186 SHJ262179:SHJ262186 SRF262179:SRF262186 TBB262179:TBB262186 TKX262179:TKX262186 TUT262179:TUT262186 UEP262179:UEP262186 UOL262179:UOL262186 UYH262179:UYH262186 VID262179:VID262186 VRZ262179:VRZ262186 WBV262179:WBV262186 WLR262179:WLR262186 WVN262179:WVN262186 D327715:D327722 JB327715:JB327722 SX327715:SX327722 ACT327715:ACT327722 AMP327715:AMP327722 AWL327715:AWL327722 BGH327715:BGH327722 BQD327715:BQD327722 BZZ327715:BZZ327722 CJV327715:CJV327722 CTR327715:CTR327722 DDN327715:DDN327722 DNJ327715:DNJ327722 DXF327715:DXF327722 EHB327715:EHB327722 EQX327715:EQX327722 FAT327715:FAT327722 FKP327715:FKP327722 FUL327715:FUL327722 GEH327715:GEH327722 GOD327715:GOD327722 GXZ327715:GXZ327722 HHV327715:HHV327722 HRR327715:HRR327722 IBN327715:IBN327722 ILJ327715:ILJ327722 IVF327715:IVF327722 JFB327715:JFB327722 JOX327715:JOX327722 JYT327715:JYT327722 KIP327715:KIP327722 KSL327715:KSL327722 LCH327715:LCH327722 LMD327715:LMD327722 LVZ327715:LVZ327722 MFV327715:MFV327722 MPR327715:MPR327722 MZN327715:MZN327722 NJJ327715:NJJ327722 NTF327715:NTF327722 ODB327715:ODB327722 OMX327715:OMX327722 OWT327715:OWT327722 PGP327715:PGP327722 PQL327715:PQL327722 QAH327715:QAH327722 QKD327715:QKD327722 QTZ327715:QTZ327722 RDV327715:RDV327722 RNR327715:RNR327722 RXN327715:RXN327722 SHJ327715:SHJ327722 SRF327715:SRF327722 TBB327715:TBB327722 TKX327715:TKX327722 TUT327715:TUT327722 UEP327715:UEP327722 UOL327715:UOL327722 UYH327715:UYH327722 VID327715:VID327722 VRZ327715:VRZ327722 WBV327715:WBV327722 WLR327715:WLR327722 WVN327715:WVN327722 D393251:D393258 JB393251:JB393258 SX393251:SX393258 ACT393251:ACT393258 AMP393251:AMP393258 AWL393251:AWL393258 BGH393251:BGH393258 BQD393251:BQD393258 BZZ393251:BZZ393258 CJV393251:CJV393258 CTR393251:CTR393258 DDN393251:DDN393258 DNJ393251:DNJ393258 DXF393251:DXF393258 EHB393251:EHB393258 EQX393251:EQX393258 FAT393251:FAT393258 FKP393251:FKP393258 FUL393251:FUL393258 GEH393251:GEH393258 GOD393251:GOD393258 GXZ393251:GXZ393258 HHV393251:HHV393258 HRR393251:HRR393258 IBN393251:IBN393258 ILJ393251:ILJ393258 IVF393251:IVF393258 JFB393251:JFB393258 JOX393251:JOX393258 JYT393251:JYT393258 KIP393251:KIP393258 KSL393251:KSL393258 LCH393251:LCH393258 LMD393251:LMD393258 LVZ393251:LVZ393258 MFV393251:MFV393258 MPR393251:MPR393258 MZN393251:MZN393258 NJJ393251:NJJ393258 NTF393251:NTF393258 ODB393251:ODB393258 OMX393251:OMX393258 OWT393251:OWT393258 PGP393251:PGP393258 PQL393251:PQL393258 QAH393251:QAH393258 QKD393251:QKD393258 QTZ393251:QTZ393258 RDV393251:RDV393258 RNR393251:RNR393258 RXN393251:RXN393258 SHJ393251:SHJ393258 SRF393251:SRF393258 TBB393251:TBB393258 TKX393251:TKX393258 TUT393251:TUT393258 UEP393251:UEP393258 UOL393251:UOL393258 UYH393251:UYH393258 VID393251:VID393258 VRZ393251:VRZ393258 WBV393251:WBV393258 WLR393251:WLR393258 WVN393251:WVN393258 D458787:D458794 JB458787:JB458794 SX458787:SX458794 ACT458787:ACT458794 AMP458787:AMP458794 AWL458787:AWL458794 BGH458787:BGH458794 BQD458787:BQD458794 BZZ458787:BZZ458794 CJV458787:CJV458794 CTR458787:CTR458794 DDN458787:DDN458794 DNJ458787:DNJ458794 DXF458787:DXF458794 EHB458787:EHB458794 EQX458787:EQX458794 FAT458787:FAT458794 FKP458787:FKP458794 FUL458787:FUL458794 GEH458787:GEH458794 GOD458787:GOD458794 GXZ458787:GXZ458794 HHV458787:HHV458794 HRR458787:HRR458794 IBN458787:IBN458794 ILJ458787:ILJ458794 IVF458787:IVF458794 JFB458787:JFB458794 JOX458787:JOX458794 JYT458787:JYT458794 KIP458787:KIP458794 KSL458787:KSL458794 LCH458787:LCH458794 LMD458787:LMD458794 LVZ458787:LVZ458794 MFV458787:MFV458794 MPR458787:MPR458794 MZN458787:MZN458794 NJJ458787:NJJ458794 NTF458787:NTF458794 ODB458787:ODB458794 OMX458787:OMX458794 OWT458787:OWT458794 PGP458787:PGP458794 PQL458787:PQL458794 QAH458787:QAH458794 QKD458787:QKD458794 QTZ458787:QTZ458794 RDV458787:RDV458794 RNR458787:RNR458794 RXN458787:RXN458794 SHJ458787:SHJ458794 SRF458787:SRF458794 TBB458787:TBB458794 TKX458787:TKX458794 TUT458787:TUT458794 UEP458787:UEP458794 UOL458787:UOL458794 UYH458787:UYH458794 VID458787:VID458794 VRZ458787:VRZ458794 WBV458787:WBV458794 WLR458787:WLR458794 WVN458787:WVN458794 D524323:D524330 JB524323:JB524330 SX524323:SX524330 ACT524323:ACT524330 AMP524323:AMP524330 AWL524323:AWL524330 BGH524323:BGH524330 BQD524323:BQD524330 BZZ524323:BZZ524330 CJV524323:CJV524330 CTR524323:CTR524330 DDN524323:DDN524330 DNJ524323:DNJ524330 DXF524323:DXF524330 EHB524323:EHB524330 EQX524323:EQX524330 FAT524323:FAT524330 FKP524323:FKP524330 FUL524323:FUL524330 GEH524323:GEH524330 GOD524323:GOD524330 GXZ524323:GXZ524330 HHV524323:HHV524330 HRR524323:HRR524330 IBN524323:IBN524330 ILJ524323:ILJ524330 IVF524323:IVF524330 JFB524323:JFB524330 JOX524323:JOX524330 JYT524323:JYT524330 KIP524323:KIP524330 KSL524323:KSL524330 LCH524323:LCH524330 LMD524323:LMD524330 LVZ524323:LVZ524330 MFV524323:MFV524330 MPR524323:MPR524330 MZN524323:MZN524330 NJJ524323:NJJ524330 NTF524323:NTF524330 ODB524323:ODB524330 OMX524323:OMX524330 OWT524323:OWT524330 PGP524323:PGP524330 PQL524323:PQL524330 QAH524323:QAH524330 QKD524323:QKD524330 QTZ524323:QTZ524330 RDV524323:RDV524330 RNR524323:RNR524330 RXN524323:RXN524330 SHJ524323:SHJ524330 SRF524323:SRF524330 TBB524323:TBB524330 TKX524323:TKX524330 TUT524323:TUT524330 UEP524323:UEP524330 UOL524323:UOL524330 UYH524323:UYH524330 VID524323:VID524330 VRZ524323:VRZ524330 WBV524323:WBV524330 WLR524323:WLR524330 WVN524323:WVN524330 D589859:D589866 JB589859:JB589866 SX589859:SX589866 ACT589859:ACT589866 AMP589859:AMP589866 AWL589859:AWL589866 BGH589859:BGH589866 BQD589859:BQD589866 BZZ589859:BZZ589866 CJV589859:CJV589866 CTR589859:CTR589866 DDN589859:DDN589866 DNJ589859:DNJ589866 DXF589859:DXF589866 EHB589859:EHB589866 EQX589859:EQX589866 FAT589859:FAT589866 FKP589859:FKP589866 FUL589859:FUL589866 GEH589859:GEH589866 GOD589859:GOD589866 GXZ589859:GXZ589866 HHV589859:HHV589866 HRR589859:HRR589866 IBN589859:IBN589866 ILJ589859:ILJ589866 IVF589859:IVF589866 JFB589859:JFB589866 JOX589859:JOX589866 JYT589859:JYT589866 KIP589859:KIP589866 KSL589859:KSL589866 LCH589859:LCH589866 LMD589859:LMD589866 LVZ589859:LVZ589866 MFV589859:MFV589866 MPR589859:MPR589866 MZN589859:MZN589866 NJJ589859:NJJ589866 NTF589859:NTF589866 ODB589859:ODB589866 OMX589859:OMX589866 OWT589859:OWT589866 PGP589859:PGP589866 PQL589859:PQL589866 QAH589859:QAH589866 QKD589859:QKD589866 QTZ589859:QTZ589866 RDV589859:RDV589866 RNR589859:RNR589866 RXN589859:RXN589866 SHJ589859:SHJ589866 SRF589859:SRF589866 TBB589859:TBB589866 TKX589859:TKX589866 TUT589859:TUT589866 UEP589859:UEP589866 UOL589859:UOL589866 UYH589859:UYH589866 VID589859:VID589866 VRZ589859:VRZ589866 WBV589859:WBV589866 WLR589859:WLR589866 WVN589859:WVN589866 D655395:D655402 JB655395:JB655402 SX655395:SX655402 ACT655395:ACT655402 AMP655395:AMP655402 AWL655395:AWL655402 BGH655395:BGH655402 BQD655395:BQD655402 BZZ655395:BZZ655402 CJV655395:CJV655402 CTR655395:CTR655402 DDN655395:DDN655402 DNJ655395:DNJ655402 DXF655395:DXF655402 EHB655395:EHB655402 EQX655395:EQX655402 FAT655395:FAT655402 FKP655395:FKP655402 FUL655395:FUL655402 GEH655395:GEH655402 GOD655395:GOD655402 GXZ655395:GXZ655402 HHV655395:HHV655402 HRR655395:HRR655402 IBN655395:IBN655402 ILJ655395:ILJ655402 IVF655395:IVF655402 JFB655395:JFB655402 JOX655395:JOX655402 JYT655395:JYT655402 KIP655395:KIP655402 KSL655395:KSL655402 LCH655395:LCH655402 LMD655395:LMD655402 LVZ655395:LVZ655402 MFV655395:MFV655402 MPR655395:MPR655402 MZN655395:MZN655402 NJJ655395:NJJ655402 NTF655395:NTF655402 ODB655395:ODB655402 OMX655395:OMX655402 OWT655395:OWT655402 PGP655395:PGP655402 PQL655395:PQL655402 QAH655395:QAH655402 QKD655395:QKD655402 QTZ655395:QTZ655402 RDV655395:RDV655402 RNR655395:RNR655402 RXN655395:RXN655402 SHJ655395:SHJ655402 SRF655395:SRF655402 TBB655395:TBB655402 TKX655395:TKX655402 TUT655395:TUT655402 UEP655395:UEP655402 UOL655395:UOL655402 UYH655395:UYH655402 VID655395:VID655402 VRZ655395:VRZ655402 WBV655395:WBV655402 WLR655395:WLR655402 WVN655395:WVN655402 D720931:D720938 JB720931:JB720938 SX720931:SX720938 ACT720931:ACT720938 AMP720931:AMP720938 AWL720931:AWL720938 BGH720931:BGH720938 BQD720931:BQD720938 BZZ720931:BZZ720938 CJV720931:CJV720938 CTR720931:CTR720938 DDN720931:DDN720938 DNJ720931:DNJ720938 DXF720931:DXF720938 EHB720931:EHB720938 EQX720931:EQX720938 FAT720931:FAT720938 FKP720931:FKP720938 FUL720931:FUL720938 GEH720931:GEH720938 GOD720931:GOD720938 GXZ720931:GXZ720938 HHV720931:HHV720938 HRR720931:HRR720938 IBN720931:IBN720938 ILJ720931:ILJ720938 IVF720931:IVF720938 JFB720931:JFB720938 JOX720931:JOX720938 JYT720931:JYT720938 KIP720931:KIP720938 KSL720931:KSL720938 LCH720931:LCH720938 LMD720931:LMD720938 LVZ720931:LVZ720938 MFV720931:MFV720938 MPR720931:MPR720938 MZN720931:MZN720938 NJJ720931:NJJ720938 NTF720931:NTF720938 ODB720931:ODB720938 OMX720931:OMX720938 OWT720931:OWT720938 PGP720931:PGP720938 PQL720931:PQL720938 QAH720931:QAH720938 QKD720931:QKD720938 QTZ720931:QTZ720938 RDV720931:RDV720938 RNR720931:RNR720938 RXN720931:RXN720938 SHJ720931:SHJ720938 SRF720931:SRF720938 TBB720931:TBB720938 TKX720931:TKX720938 TUT720931:TUT720938 UEP720931:UEP720938 UOL720931:UOL720938 UYH720931:UYH720938 VID720931:VID720938 VRZ720931:VRZ720938 WBV720931:WBV720938 WLR720931:WLR720938 WVN720931:WVN720938 D786467:D786474 JB786467:JB786474 SX786467:SX786474 ACT786467:ACT786474 AMP786467:AMP786474 AWL786467:AWL786474 BGH786467:BGH786474 BQD786467:BQD786474 BZZ786467:BZZ786474 CJV786467:CJV786474 CTR786467:CTR786474 DDN786467:DDN786474 DNJ786467:DNJ786474 DXF786467:DXF786474 EHB786467:EHB786474 EQX786467:EQX786474 FAT786467:FAT786474 FKP786467:FKP786474 FUL786467:FUL786474 GEH786467:GEH786474 GOD786467:GOD786474 GXZ786467:GXZ786474 HHV786467:HHV786474 HRR786467:HRR786474 IBN786467:IBN786474 ILJ786467:ILJ786474 IVF786467:IVF786474 JFB786467:JFB786474 JOX786467:JOX786474 JYT786467:JYT786474 KIP786467:KIP786474 KSL786467:KSL786474 LCH786467:LCH786474 LMD786467:LMD786474 LVZ786467:LVZ786474 MFV786467:MFV786474 MPR786467:MPR786474 MZN786467:MZN786474 NJJ786467:NJJ786474 NTF786467:NTF786474 ODB786467:ODB786474 OMX786467:OMX786474 OWT786467:OWT786474 PGP786467:PGP786474 PQL786467:PQL786474 QAH786467:QAH786474 QKD786467:QKD786474 QTZ786467:QTZ786474 RDV786467:RDV786474 RNR786467:RNR786474 RXN786467:RXN786474 SHJ786467:SHJ786474 SRF786467:SRF786474 TBB786467:TBB786474 TKX786467:TKX786474 TUT786467:TUT786474 UEP786467:UEP786474 UOL786467:UOL786474 UYH786467:UYH786474 VID786467:VID786474 VRZ786467:VRZ786474 WBV786467:WBV786474 WLR786467:WLR786474 WVN786467:WVN786474 D852003:D852010 JB852003:JB852010 SX852003:SX852010 ACT852003:ACT852010 AMP852003:AMP852010 AWL852003:AWL852010 BGH852003:BGH852010 BQD852003:BQD852010 BZZ852003:BZZ852010 CJV852003:CJV852010 CTR852003:CTR852010 DDN852003:DDN852010 DNJ852003:DNJ852010 DXF852003:DXF852010 EHB852003:EHB852010 EQX852003:EQX852010 FAT852003:FAT852010 FKP852003:FKP852010 FUL852003:FUL852010 GEH852003:GEH852010 GOD852003:GOD852010 GXZ852003:GXZ852010 HHV852003:HHV852010 HRR852003:HRR852010 IBN852003:IBN852010 ILJ852003:ILJ852010 IVF852003:IVF852010 JFB852003:JFB852010 JOX852003:JOX852010 JYT852003:JYT852010 KIP852003:KIP852010 KSL852003:KSL852010 LCH852003:LCH852010 LMD852003:LMD852010 LVZ852003:LVZ852010 MFV852003:MFV852010 MPR852003:MPR852010 MZN852003:MZN852010 NJJ852003:NJJ852010 NTF852003:NTF852010 ODB852003:ODB852010 OMX852003:OMX852010 OWT852003:OWT852010 PGP852003:PGP852010 PQL852003:PQL852010 QAH852003:QAH852010 QKD852003:QKD852010 QTZ852003:QTZ852010 RDV852003:RDV852010 RNR852003:RNR852010 RXN852003:RXN852010 SHJ852003:SHJ852010 SRF852003:SRF852010 TBB852003:TBB852010 TKX852003:TKX852010 TUT852003:TUT852010 UEP852003:UEP852010 UOL852003:UOL852010 UYH852003:UYH852010 VID852003:VID852010 VRZ852003:VRZ852010 WBV852003:WBV852010 WLR852003:WLR852010 WVN852003:WVN852010 D917539:D917546 JB917539:JB917546 SX917539:SX917546 ACT917539:ACT917546 AMP917539:AMP917546 AWL917539:AWL917546 BGH917539:BGH917546 BQD917539:BQD917546 BZZ917539:BZZ917546 CJV917539:CJV917546 CTR917539:CTR917546 DDN917539:DDN917546 DNJ917539:DNJ917546 DXF917539:DXF917546 EHB917539:EHB917546 EQX917539:EQX917546 FAT917539:FAT917546 FKP917539:FKP917546 FUL917539:FUL917546 GEH917539:GEH917546 GOD917539:GOD917546 GXZ917539:GXZ917546 HHV917539:HHV917546 HRR917539:HRR917546 IBN917539:IBN917546 ILJ917539:ILJ917546 IVF917539:IVF917546 JFB917539:JFB917546 JOX917539:JOX917546 JYT917539:JYT917546 KIP917539:KIP917546 KSL917539:KSL917546 LCH917539:LCH917546 LMD917539:LMD917546 LVZ917539:LVZ917546 MFV917539:MFV917546 MPR917539:MPR917546 MZN917539:MZN917546 NJJ917539:NJJ917546 NTF917539:NTF917546 ODB917539:ODB917546 OMX917539:OMX917546 OWT917539:OWT917546 PGP917539:PGP917546 PQL917539:PQL917546 QAH917539:QAH917546 QKD917539:QKD917546 QTZ917539:QTZ917546 RDV917539:RDV917546 RNR917539:RNR917546 RXN917539:RXN917546 SHJ917539:SHJ917546 SRF917539:SRF917546 TBB917539:TBB917546 TKX917539:TKX917546 TUT917539:TUT917546 UEP917539:UEP917546 UOL917539:UOL917546 UYH917539:UYH917546 VID917539:VID917546 VRZ917539:VRZ917546 WBV917539:WBV917546 WLR917539:WLR917546 WVN917539:WVN917546 D983075:D983082 JB983075:JB983082 SX983075:SX983082 ACT983075:ACT983082 AMP983075:AMP983082 AWL983075:AWL983082 BGH983075:BGH983082 BQD983075:BQD983082 BZZ983075:BZZ983082 CJV983075:CJV983082 CTR983075:CTR983082 DDN983075:DDN983082 DNJ983075:DNJ983082 DXF983075:DXF983082 EHB983075:EHB983082 EQX983075:EQX983082 FAT983075:FAT983082 FKP983075:FKP983082 FUL983075:FUL983082 GEH983075:GEH983082 GOD983075:GOD983082 GXZ983075:GXZ983082 HHV983075:HHV983082 HRR983075:HRR983082 IBN983075:IBN983082 ILJ983075:ILJ983082 IVF983075:IVF983082 JFB983075:JFB983082 JOX983075:JOX983082 JYT983075:JYT983082 KIP983075:KIP983082 KSL983075:KSL983082 LCH983075:LCH983082 LMD983075:LMD983082 LVZ983075:LVZ983082 MFV983075:MFV983082 MPR983075:MPR983082 MZN983075:MZN983082 NJJ983075:NJJ983082 NTF983075:NTF983082 ODB983075:ODB983082 OMX983075:OMX983082 OWT983075:OWT983082 PGP983075:PGP983082 PQL983075:PQL983082 QAH983075:QAH983082 QKD983075:QKD983082 QTZ983075:QTZ983082 RDV983075:RDV983082 RNR983075:RNR983082 RXN983075:RXN983082 SHJ983075:SHJ983082 SRF983075:SRF983082 TBB983075:TBB983082 TKX983075:TKX983082 TUT983075:TUT983082 UEP983075:UEP983082 UOL983075:UOL983082 UYH983075:UYH983082 VID983075:VID983082 VRZ983075:VRZ983082 WBV983075:WBV983082 WLR983075:WLR983082 D27:E33"/>
    <dataValidation imeMode="halfAlpha" allowBlank="1" showInputMessage="1" showErrorMessage="1" errorTitle="自動的に計算されます" error="自動的に計算されます" promptTitle="自動的に計算されます" prompt="水色の箇所に記入すると_x000a_自動的に計算されます" sqref="C26:F26 JA43:JC43 SW43:SY43 ACS43:ACU43 AMO43:AMQ43 AWK43:AWM43 BGG43:BGI43 BQC43:BQE43 BZY43:CAA43 CJU43:CJW43 CTQ43:CTS43 DDM43:DDO43 DNI43:DNK43 DXE43:DXG43 EHA43:EHC43 EQW43:EQY43 FAS43:FAU43 FKO43:FKQ43 FUK43:FUM43 GEG43:GEI43 GOC43:GOE43 GXY43:GYA43 HHU43:HHW43 HRQ43:HRS43 IBM43:IBO43 ILI43:ILK43 IVE43:IVG43 JFA43:JFC43 JOW43:JOY43 JYS43:JYU43 KIO43:KIQ43 KSK43:KSM43 LCG43:LCI43 LMC43:LME43 LVY43:LWA43 MFU43:MFW43 MPQ43:MPS43 MZM43:MZO43 NJI43:NJK43 NTE43:NTG43 ODA43:ODC43 OMW43:OMY43 OWS43:OWU43 PGO43:PGQ43 PQK43:PQM43 QAG43:QAI43 QKC43:QKE43 QTY43:QUA43 RDU43:RDW43 RNQ43:RNS43 RXM43:RXO43 SHI43:SHK43 SRE43:SRG43 TBA43:TBC43 TKW43:TKY43 TUS43:TUU43 UEO43:UEQ43 UOK43:UOM43 UYG43:UYI43 VIC43:VIE43 VRY43:VSA43 WBU43:WBW43 WLQ43:WLS43 WVM43:WVO43 C65579:G65579 JA65579:JC65579 SW65579:SY65579 ACS65579:ACU65579 AMO65579:AMQ65579 AWK65579:AWM65579 BGG65579:BGI65579 BQC65579:BQE65579 BZY65579:CAA65579 CJU65579:CJW65579 CTQ65579:CTS65579 DDM65579:DDO65579 DNI65579:DNK65579 DXE65579:DXG65579 EHA65579:EHC65579 EQW65579:EQY65579 FAS65579:FAU65579 FKO65579:FKQ65579 FUK65579:FUM65579 GEG65579:GEI65579 GOC65579:GOE65579 GXY65579:GYA65579 HHU65579:HHW65579 HRQ65579:HRS65579 IBM65579:IBO65579 ILI65579:ILK65579 IVE65579:IVG65579 JFA65579:JFC65579 JOW65579:JOY65579 JYS65579:JYU65579 KIO65579:KIQ65579 KSK65579:KSM65579 LCG65579:LCI65579 LMC65579:LME65579 LVY65579:LWA65579 MFU65579:MFW65579 MPQ65579:MPS65579 MZM65579:MZO65579 NJI65579:NJK65579 NTE65579:NTG65579 ODA65579:ODC65579 OMW65579:OMY65579 OWS65579:OWU65579 PGO65579:PGQ65579 PQK65579:PQM65579 QAG65579:QAI65579 QKC65579:QKE65579 QTY65579:QUA65579 RDU65579:RDW65579 RNQ65579:RNS65579 RXM65579:RXO65579 SHI65579:SHK65579 SRE65579:SRG65579 TBA65579:TBC65579 TKW65579:TKY65579 TUS65579:TUU65579 UEO65579:UEQ65579 UOK65579:UOM65579 UYG65579:UYI65579 VIC65579:VIE65579 VRY65579:VSA65579 WBU65579:WBW65579 WLQ65579:WLS65579 WVM65579:WVO65579 C131115:G131115 JA131115:JC131115 SW131115:SY131115 ACS131115:ACU131115 AMO131115:AMQ131115 AWK131115:AWM131115 BGG131115:BGI131115 BQC131115:BQE131115 BZY131115:CAA131115 CJU131115:CJW131115 CTQ131115:CTS131115 DDM131115:DDO131115 DNI131115:DNK131115 DXE131115:DXG131115 EHA131115:EHC131115 EQW131115:EQY131115 FAS131115:FAU131115 FKO131115:FKQ131115 FUK131115:FUM131115 GEG131115:GEI131115 GOC131115:GOE131115 GXY131115:GYA131115 HHU131115:HHW131115 HRQ131115:HRS131115 IBM131115:IBO131115 ILI131115:ILK131115 IVE131115:IVG131115 JFA131115:JFC131115 JOW131115:JOY131115 JYS131115:JYU131115 KIO131115:KIQ131115 KSK131115:KSM131115 LCG131115:LCI131115 LMC131115:LME131115 LVY131115:LWA131115 MFU131115:MFW131115 MPQ131115:MPS131115 MZM131115:MZO131115 NJI131115:NJK131115 NTE131115:NTG131115 ODA131115:ODC131115 OMW131115:OMY131115 OWS131115:OWU131115 PGO131115:PGQ131115 PQK131115:PQM131115 QAG131115:QAI131115 QKC131115:QKE131115 QTY131115:QUA131115 RDU131115:RDW131115 RNQ131115:RNS131115 RXM131115:RXO131115 SHI131115:SHK131115 SRE131115:SRG131115 TBA131115:TBC131115 TKW131115:TKY131115 TUS131115:TUU131115 UEO131115:UEQ131115 UOK131115:UOM131115 UYG131115:UYI131115 VIC131115:VIE131115 VRY131115:VSA131115 WBU131115:WBW131115 WLQ131115:WLS131115 WVM131115:WVO131115 C196651:G196651 JA196651:JC196651 SW196651:SY196651 ACS196651:ACU196651 AMO196651:AMQ196651 AWK196651:AWM196651 BGG196651:BGI196651 BQC196651:BQE196651 BZY196651:CAA196651 CJU196651:CJW196651 CTQ196651:CTS196651 DDM196651:DDO196651 DNI196651:DNK196651 DXE196651:DXG196651 EHA196651:EHC196651 EQW196651:EQY196651 FAS196651:FAU196651 FKO196651:FKQ196651 FUK196651:FUM196651 GEG196651:GEI196651 GOC196651:GOE196651 GXY196651:GYA196651 HHU196651:HHW196651 HRQ196651:HRS196651 IBM196651:IBO196651 ILI196651:ILK196651 IVE196651:IVG196651 JFA196651:JFC196651 JOW196651:JOY196651 JYS196651:JYU196651 KIO196651:KIQ196651 KSK196651:KSM196651 LCG196651:LCI196651 LMC196651:LME196651 LVY196651:LWA196651 MFU196651:MFW196651 MPQ196651:MPS196651 MZM196651:MZO196651 NJI196651:NJK196651 NTE196651:NTG196651 ODA196651:ODC196651 OMW196651:OMY196651 OWS196651:OWU196651 PGO196651:PGQ196651 PQK196651:PQM196651 QAG196651:QAI196651 QKC196651:QKE196651 QTY196651:QUA196651 RDU196651:RDW196651 RNQ196651:RNS196651 RXM196651:RXO196651 SHI196651:SHK196651 SRE196651:SRG196651 TBA196651:TBC196651 TKW196651:TKY196651 TUS196651:TUU196651 UEO196651:UEQ196651 UOK196651:UOM196651 UYG196651:UYI196651 VIC196651:VIE196651 VRY196651:VSA196651 WBU196651:WBW196651 WLQ196651:WLS196651 WVM196651:WVO196651 C262187:G262187 JA262187:JC262187 SW262187:SY262187 ACS262187:ACU262187 AMO262187:AMQ262187 AWK262187:AWM262187 BGG262187:BGI262187 BQC262187:BQE262187 BZY262187:CAA262187 CJU262187:CJW262187 CTQ262187:CTS262187 DDM262187:DDO262187 DNI262187:DNK262187 DXE262187:DXG262187 EHA262187:EHC262187 EQW262187:EQY262187 FAS262187:FAU262187 FKO262187:FKQ262187 FUK262187:FUM262187 GEG262187:GEI262187 GOC262187:GOE262187 GXY262187:GYA262187 HHU262187:HHW262187 HRQ262187:HRS262187 IBM262187:IBO262187 ILI262187:ILK262187 IVE262187:IVG262187 JFA262187:JFC262187 JOW262187:JOY262187 JYS262187:JYU262187 KIO262187:KIQ262187 KSK262187:KSM262187 LCG262187:LCI262187 LMC262187:LME262187 LVY262187:LWA262187 MFU262187:MFW262187 MPQ262187:MPS262187 MZM262187:MZO262187 NJI262187:NJK262187 NTE262187:NTG262187 ODA262187:ODC262187 OMW262187:OMY262187 OWS262187:OWU262187 PGO262187:PGQ262187 PQK262187:PQM262187 QAG262187:QAI262187 QKC262187:QKE262187 QTY262187:QUA262187 RDU262187:RDW262187 RNQ262187:RNS262187 RXM262187:RXO262187 SHI262187:SHK262187 SRE262187:SRG262187 TBA262187:TBC262187 TKW262187:TKY262187 TUS262187:TUU262187 UEO262187:UEQ262187 UOK262187:UOM262187 UYG262187:UYI262187 VIC262187:VIE262187 VRY262187:VSA262187 WBU262187:WBW262187 WLQ262187:WLS262187 WVM262187:WVO262187 C327723:G327723 JA327723:JC327723 SW327723:SY327723 ACS327723:ACU327723 AMO327723:AMQ327723 AWK327723:AWM327723 BGG327723:BGI327723 BQC327723:BQE327723 BZY327723:CAA327723 CJU327723:CJW327723 CTQ327723:CTS327723 DDM327723:DDO327723 DNI327723:DNK327723 DXE327723:DXG327723 EHA327723:EHC327723 EQW327723:EQY327723 FAS327723:FAU327723 FKO327723:FKQ327723 FUK327723:FUM327723 GEG327723:GEI327723 GOC327723:GOE327723 GXY327723:GYA327723 HHU327723:HHW327723 HRQ327723:HRS327723 IBM327723:IBO327723 ILI327723:ILK327723 IVE327723:IVG327723 JFA327723:JFC327723 JOW327723:JOY327723 JYS327723:JYU327723 KIO327723:KIQ327723 KSK327723:KSM327723 LCG327723:LCI327723 LMC327723:LME327723 LVY327723:LWA327723 MFU327723:MFW327723 MPQ327723:MPS327723 MZM327723:MZO327723 NJI327723:NJK327723 NTE327723:NTG327723 ODA327723:ODC327723 OMW327723:OMY327723 OWS327723:OWU327723 PGO327723:PGQ327723 PQK327723:PQM327723 QAG327723:QAI327723 QKC327723:QKE327723 QTY327723:QUA327723 RDU327723:RDW327723 RNQ327723:RNS327723 RXM327723:RXO327723 SHI327723:SHK327723 SRE327723:SRG327723 TBA327723:TBC327723 TKW327723:TKY327723 TUS327723:TUU327723 UEO327723:UEQ327723 UOK327723:UOM327723 UYG327723:UYI327723 VIC327723:VIE327723 VRY327723:VSA327723 WBU327723:WBW327723 WLQ327723:WLS327723 WVM327723:WVO327723 C393259:G393259 JA393259:JC393259 SW393259:SY393259 ACS393259:ACU393259 AMO393259:AMQ393259 AWK393259:AWM393259 BGG393259:BGI393259 BQC393259:BQE393259 BZY393259:CAA393259 CJU393259:CJW393259 CTQ393259:CTS393259 DDM393259:DDO393259 DNI393259:DNK393259 DXE393259:DXG393259 EHA393259:EHC393259 EQW393259:EQY393259 FAS393259:FAU393259 FKO393259:FKQ393259 FUK393259:FUM393259 GEG393259:GEI393259 GOC393259:GOE393259 GXY393259:GYA393259 HHU393259:HHW393259 HRQ393259:HRS393259 IBM393259:IBO393259 ILI393259:ILK393259 IVE393259:IVG393259 JFA393259:JFC393259 JOW393259:JOY393259 JYS393259:JYU393259 KIO393259:KIQ393259 KSK393259:KSM393259 LCG393259:LCI393259 LMC393259:LME393259 LVY393259:LWA393259 MFU393259:MFW393259 MPQ393259:MPS393259 MZM393259:MZO393259 NJI393259:NJK393259 NTE393259:NTG393259 ODA393259:ODC393259 OMW393259:OMY393259 OWS393259:OWU393259 PGO393259:PGQ393259 PQK393259:PQM393259 QAG393259:QAI393259 QKC393259:QKE393259 QTY393259:QUA393259 RDU393259:RDW393259 RNQ393259:RNS393259 RXM393259:RXO393259 SHI393259:SHK393259 SRE393259:SRG393259 TBA393259:TBC393259 TKW393259:TKY393259 TUS393259:TUU393259 UEO393259:UEQ393259 UOK393259:UOM393259 UYG393259:UYI393259 VIC393259:VIE393259 VRY393259:VSA393259 WBU393259:WBW393259 WLQ393259:WLS393259 WVM393259:WVO393259 C458795:G458795 JA458795:JC458795 SW458795:SY458795 ACS458795:ACU458795 AMO458795:AMQ458795 AWK458795:AWM458795 BGG458795:BGI458795 BQC458795:BQE458795 BZY458795:CAA458795 CJU458795:CJW458795 CTQ458795:CTS458795 DDM458795:DDO458795 DNI458795:DNK458795 DXE458795:DXG458795 EHA458795:EHC458795 EQW458795:EQY458795 FAS458795:FAU458795 FKO458795:FKQ458795 FUK458795:FUM458795 GEG458795:GEI458795 GOC458795:GOE458795 GXY458795:GYA458795 HHU458795:HHW458795 HRQ458795:HRS458795 IBM458795:IBO458795 ILI458795:ILK458795 IVE458795:IVG458795 JFA458795:JFC458795 JOW458795:JOY458795 JYS458795:JYU458795 KIO458795:KIQ458795 KSK458795:KSM458795 LCG458795:LCI458795 LMC458795:LME458795 LVY458795:LWA458795 MFU458795:MFW458795 MPQ458795:MPS458795 MZM458795:MZO458795 NJI458795:NJK458795 NTE458795:NTG458795 ODA458795:ODC458795 OMW458795:OMY458795 OWS458795:OWU458795 PGO458795:PGQ458795 PQK458795:PQM458795 QAG458795:QAI458795 QKC458795:QKE458795 QTY458795:QUA458795 RDU458795:RDW458795 RNQ458795:RNS458795 RXM458795:RXO458795 SHI458795:SHK458795 SRE458795:SRG458795 TBA458795:TBC458795 TKW458795:TKY458795 TUS458795:TUU458795 UEO458795:UEQ458795 UOK458795:UOM458795 UYG458795:UYI458795 VIC458795:VIE458795 VRY458795:VSA458795 WBU458795:WBW458795 WLQ458795:WLS458795 WVM458795:WVO458795 C524331:G524331 JA524331:JC524331 SW524331:SY524331 ACS524331:ACU524331 AMO524331:AMQ524331 AWK524331:AWM524331 BGG524331:BGI524331 BQC524331:BQE524331 BZY524331:CAA524331 CJU524331:CJW524331 CTQ524331:CTS524331 DDM524331:DDO524331 DNI524331:DNK524331 DXE524331:DXG524331 EHA524331:EHC524331 EQW524331:EQY524331 FAS524331:FAU524331 FKO524331:FKQ524331 FUK524331:FUM524331 GEG524331:GEI524331 GOC524331:GOE524331 GXY524331:GYA524331 HHU524331:HHW524331 HRQ524331:HRS524331 IBM524331:IBO524331 ILI524331:ILK524331 IVE524331:IVG524331 JFA524331:JFC524331 JOW524331:JOY524331 JYS524331:JYU524331 KIO524331:KIQ524331 KSK524331:KSM524331 LCG524331:LCI524331 LMC524331:LME524331 LVY524331:LWA524331 MFU524331:MFW524331 MPQ524331:MPS524331 MZM524331:MZO524331 NJI524331:NJK524331 NTE524331:NTG524331 ODA524331:ODC524331 OMW524331:OMY524331 OWS524331:OWU524331 PGO524331:PGQ524331 PQK524331:PQM524331 QAG524331:QAI524331 QKC524331:QKE524331 QTY524331:QUA524331 RDU524331:RDW524331 RNQ524331:RNS524331 RXM524331:RXO524331 SHI524331:SHK524331 SRE524331:SRG524331 TBA524331:TBC524331 TKW524331:TKY524331 TUS524331:TUU524331 UEO524331:UEQ524331 UOK524331:UOM524331 UYG524331:UYI524331 VIC524331:VIE524331 VRY524331:VSA524331 WBU524331:WBW524331 WLQ524331:WLS524331 WVM524331:WVO524331 C589867:G589867 JA589867:JC589867 SW589867:SY589867 ACS589867:ACU589867 AMO589867:AMQ589867 AWK589867:AWM589867 BGG589867:BGI589867 BQC589867:BQE589867 BZY589867:CAA589867 CJU589867:CJW589867 CTQ589867:CTS589867 DDM589867:DDO589867 DNI589867:DNK589867 DXE589867:DXG589867 EHA589867:EHC589867 EQW589867:EQY589867 FAS589867:FAU589867 FKO589867:FKQ589867 FUK589867:FUM589867 GEG589867:GEI589867 GOC589867:GOE589867 GXY589867:GYA589867 HHU589867:HHW589867 HRQ589867:HRS589867 IBM589867:IBO589867 ILI589867:ILK589867 IVE589867:IVG589867 JFA589867:JFC589867 JOW589867:JOY589867 JYS589867:JYU589867 KIO589867:KIQ589867 KSK589867:KSM589867 LCG589867:LCI589867 LMC589867:LME589867 LVY589867:LWA589867 MFU589867:MFW589867 MPQ589867:MPS589867 MZM589867:MZO589867 NJI589867:NJK589867 NTE589867:NTG589867 ODA589867:ODC589867 OMW589867:OMY589867 OWS589867:OWU589867 PGO589867:PGQ589867 PQK589867:PQM589867 QAG589867:QAI589867 QKC589867:QKE589867 QTY589867:QUA589867 RDU589867:RDW589867 RNQ589867:RNS589867 RXM589867:RXO589867 SHI589867:SHK589867 SRE589867:SRG589867 TBA589867:TBC589867 TKW589867:TKY589867 TUS589867:TUU589867 UEO589867:UEQ589867 UOK589867:UOM589867 UYG589867:UYI589867 VIC589867:VIE589867 VRY589867:VSA589867 WBU589867:WBW589867 WLQ589867:WLS589867 WVM589867:WVO589867 C655403:G655403 JA655403:JC655403 SW655403:SY655403 ACS655403:ACU655403 AMO655403:AMQ655403 AWK655403:AWM655403 BGG655403:BGI655403 BQC655403:BQE655403 BZY655403:CAA655403 CJU655403:CJW655403 CTQ655403:CTS655403 DDM655403:DDO655403 DNI655403:DNK655403 DXE655403:DXG655403 EHA655403:EHC655403 EQW655403:EQY655403 FAS655403:FAU655403 FKO655403:FKQ655403 FUK655403:FUM655403 GEG655403:GEI655403 GOC655403:GOE655403 GXY655403:GYA655403 HHU655403:HHW655403 HRQ655403:HRS655403 IBM655403:IBO655403 ILI655403:ILK655403 IVE655403:IVG655403 JFA655403:JFC655403 JOW655403:JOY655403 JYS655403:JYU655403 KIO655403:KIQ655403 KSK655403:KSM655403 LCG655403:LCI655403 LMC655403:LME655403 LVY655403:LWA655403 MFU655403:MFW655403 MPQ655403:MPS655403 MZM655403:MZO655403 NJI655403:NJK655403 NTE655403:NTG655403 ODA655403:ODC655403 OMW655403:OMY655403 OWS655403:OWU655403 PGO655403:PGQ655403 PQK655403:PQM655403 QAG655403:QAI655403 QKC655403:QKE655403 QTY655403:QUA655403 RDU655403:RDW655403 RNQ655403:RNS655403 RXM655403:RXO655403 SHI655403:SHK655403 SRE655403:SRG655403 TBA655403:TBC655403 TKW655403:TKY655403 TUS655403:TUU655403 UEO655403:UEQ655403 UOK655403:UOM655403 UYG655403:UYI655403 VIC655403:VIE655403 VRY655403:VSA655403 WBU655403:WBW655403 WLQ655403:WLS655403 WVM655403:WVO655403 C720939:G720939 JA720939:JC720939 SW720939:SY720939 ACS720939:ACU720939 AMO720939:AMQ720939 AWK720939:AWM720939 BGG720939:BGI720939 BQC720939:BQE720939 BZY720939:CAA720939 CJU720939:CJW720939 CTQ720939:CTS720939 DDM720939:DDO720939 DNI720939:DNK720939 DXE720939:DXG720939 EHA720939:EHC720939 EQW720939:EQY720939 FAS720939:FAU720939 FKO720939:FKQ720939 FUK720939:FUM720939 GEG720939:GEI720939 GOC720939:GOE720939 GXY720939:GYA720939 HHU720939:HHW720939 HRQ720939:HRS720939 IBM720939:IBO720939 ILI720939:ILK720939 IVE720939:IVG720939 JFA720939:JFC720939 JOW720939:JOY720939 JYS720939:JYU720939 KIO720939:KIQ720939 KSK720939:KSM720939 LCG720939:LCI720939 LMC720939:LME720939 LVY720939:LWA720939 MFU720939:MFW720939 MPQ720939:MPS720939 MZM720939:MZO720939 NJI720939:NJK720939 NTE720939:NTG720939 ODA720939:ODC720939 OMW720939:OMY720939 OWS720939:OWU720939 PGO720939:PGQ720939 PQK720939:PQM720939 QAG720939:QAI720939 QKC720939:QKE720939 QTY720939:QUA720939 RDU720939:RDW720939 RNQ720939:RNS720939 RXM720939:RXO720939 SHI720939:SHK720939 SRE720939:SRG720939 TBA720939:TBC720939 TKW720939:TKY720939 TUS720939:TUU720939 UEO720939:UEQ720939 UOK720939:UOM720939 UYG720939:UYI720939 VIC720939:VIE720939 VRY720939:VSA720939 WBU720939:WBW720939 WLQ720939:WLS720939 WVM720939:WVO720939 C786475:G786475 JA786475:JC786475 SW786475:SY786475 ACS786475:ACU786475 AMO786475:AMQ786475 AWK786475:AWM786475 BGG786475:BGI786475 BQC786475:BQE786475 BZY786475:CAA786475 CJU786475:CJW786475 CTQ786475:CTS786475 DDM786475:DDO786475 DNI786475:DNK786475 DXE786475:DXG786475 EHA786475:EHC786475 EQW786475:EQY786475 FAS786475:FAU786475 FKO786475:FKQ786475 FUK786475:FUM786475 GEG786475:GEI786475 GOC786475:GOE786475 GXY786475:GYA786475 HHU786475:HHW786475 HRQ786475:HRS786475 IBM786475:IBO786475 ILI786475:ILK786475 IVE786475:IVG786475 JFA786475:JFC786475 JOW786475:JOY786475 JYS786475:JYU786475 KIO786475:KIQ786475 KSK786475:KSM786475 LCG786475:LCI786475 LMC786475:LME786475 LVY786475:LWA786475 MFU786475:MFW786475 MPQ786475:MPS786475 MZM786475:MZO786475 NJI786475:NJK786475 NTE786475:NTG786475 ODA786475:ODC786475 OMW786475:OMY786475 OWS786475:OWU786475 PGO786475:PGQ786475 PQK786475:PQM786475 QAG786475:QAI786475 QKC786475:QKE786475 QTY786475:QUA786475 RDU786475:RDW786475 RNQ786475:RNS786475 RXM786475:RXO786475 SHI786475:SHK786475 SRE786475:SRG786475 TBA786475:TBC786475 TKW786475:TKY786475 TUS786475:TUU786475 UEO786475:UEQ786475 UOK786475:UOM786475 UYG786475:UYI786475 VIC786475:VIE786475 VRY786475:VSA786475 WBU786475:WBW786475 WLQ786475:WLS786475 WVM786475:WVO786475 C852011:G852011 JA852011:JC852011 SW852011:SY852011 ACS852011:ACU852011 AMO852011:AMQ852011 AWK852011:AWM852011 BGG852011:BGI852011 BQC852011:BQE852011 BZY852011:CAA852011 CJU852011:CJW852011 CTQ852011:CTS852011 DDM852011:DDO852011 DNI852011:DNK852011 DXE852011:DXG852011 EHA852011:EHC852011 EQW852011:EQY852011 FAS852011:FAU852011 FKO852011:FKQ852011 FUK852011:FUM852011 GEG852011:GEI852011 GOC852011:GOE852011 GXY852011:GYA852011 HHU852011:HHW852011 HRQ852011:HRS852011 IBM852011:IBO852011 ILI852011:ILK852011 IVE852011:IVG852011 JFA852011:JFC852011 JOW852011:JOY852011 JYS852011:JYU852011 KIO852011:KIQ852011 KSK852011:KSM852011 LCG852011:LCI852011 LMC852011:LME852011 LVY852011:LWA852011 MFU852011:MFW852011 MPQ852011:MPS852011 MZM852011:MZO852011 NJI852011:NJK852011 NTE852011:NTG852011 ODA852011:ODC852011 OMW852011:OMY852011 OWS852011:OWU852011 PGO852011:PGQ852011 PQK852011:PQM852011 QAG852011:QAI852011 QKC852011:QKE852011 QTY852011:QUA852011 RDU852011:RDW852011 RNQ852011:RNS852011 RXM852011:RXO852011 SHI852011:SHK852011 SRE852011:SRG852011 TBA852011:TBC852011 TKW852011:TKY852011 TUS852011:TUU852011 UEO852011:UEQ852011 UOK852011:UOM852011 UYG852011:UYI852011 VIC852011:VIE852011 VRY852011:VSA852011 WBU852011:WBW852011 WLQ852011:WLS852011 WVM852011:WVO852011 C917547:G917547 JA917547:JC917547 SW917547:SY917547 ACS917547:ACU917547 AMO917547:AMQ917547 AWK917547:AWM917547 BGG917547:BGI917547 BQC917547:BQE917547 BZY917547:CAA917547 CJU917547:CJW917547 CTQ917547:CTS917547 DDM917547:DDO917547 DNI917547:DNK917547 DXE917547:DXG917547 EHA917547:EHC917547 EQW917547:EQY917547 FAS917547:FAU917547 FKO917547:FKQ917547 FUK917547:FUM917547 GEG917547:GEI917547 GOC917547:GOE917547 GXY917547:GYA917547 HHU917547:HHW917547 HRQ917547:HRS917547 IBM917547:IBO917547 ILI917547:ILK917547 IVE917547:IVG917547 JFA917547:JFC917547 JOW917547:JOY917547 JYS917547:JYU917547 KIO917547:KIQ917547 KSK917547:KSM917547 LCG917547:LCI917547 LMC917547:LME917547 LVY917547:LWA917547 MFU917547:MFW917547 MPQ917547:MPS917547 MZM917547:MZO917547 NJI917547:NJK917547 NTE917547:NTG917547 ODA917547:ODC917547 OMW917547:OMY917547 OWS917547:OWU917547 PGO917547:PGQ917547 PQK917547:PQM917547 QAG917547:QAI917547 QKC917547:QKE917547 QTY917547:QUA917547 RDU917547:RDW917547 RNQ917547:RNS917547 RXM917547:RXO917547 SHI917547:SHK917547 SRE917547:SRG917547 TBA917547:TBC917547 TKW917547:TKY917547 TUS917547:TUU917547 UEO917547:UEQ917547 UOK917547:UOM917547 UYG917547:UYI917547 VIC917547:VIE917547 VRY917547:VSA917547 WBU917547:WBW917547 WLQ917547:WLS917547 WVM917547:WVO917547 C983083:G983083 JA983083:JC983083 SW983083:SY983083 ACS983083:ACU983083 AMO983083:AMQ983083 AWK983083:AWM983083 BGG983083:BGI983083 BQC983083:BQE983083 BZY983083:CAA983083 CJU983083:CJW983083 CTQ983083:CTS983083 DDM983083:DDO983083 DNI983083:DNK983083 DXE983083:DXG983083 EHA983083:EHC983083 EQW983083:EQY983083 FAS983083:FAU983083 FKO983083:FKQ983083 FUK983083:FUM983083 GEG983083:GEI983083 GOC983083:GOE983083 GXY983083:GYA983083 HHU983083:HHW983083 HRQ983083:HRS983083 IBM983083:IBO983083 ILI983083:ILK983083 IVE983083:IVG983083 JFA983083:JFC983083 JOW983083:JOY983083 JYS983083:JYU983083 KIO983083:KIQ983083 KSK983083:KSM983083 LCG983083:LCI983083 LMC983083:LME983083 LVY983083:LWA983083 MFU983083:MFW983083 MPQ983083:MPS983083 MZM983083:MZO983083 NJI983083:NJK983083 NTE983083:NTG983083 ODA983083:ODC983083 OMW983083:OMY983083 OWS983083:OWU983083 PGO983083:PGQ983083 PQK983083:PQM983083 QAG983083:QAI983083 QKC983083:QKE983083 QTY983083:QUA983083 RDU983083:RDW983083 RNQ983083:RNS983083 RXM983083:RXO983083 SHI983083:SHK983083 SRE983083:SRG983083 TBA983083:TBC983083 TKW983083:TKY983083 TUS983083:TUU983083 UEO983083:UEQ983083 UOK983083:UOM983083 UYG983083:UYI983083 VIC983083:VIE983083 VRY983083:VSA983083 WBU983083:WBW983083 WLQ983083:WLS983083 WVM983083:WVO983083 WVO983089 JA17:JC17 SW17:SY17 ACS17:ACU17 AMO17:AMQ17 AWK17:AWM17 BGG17:BGI17 BQC17:BQE17 BZY17:CAA17 CJU17:CJW17 CTQ17:CTS17 DDM17:DDO17 DNI17:DNK17 DXE17:DXG17 EHA17:EHC17 EQW17:EQY17 FAS17:FAU17 FKO17:FKQ17 FUK17:FUM17 GEG17:GEI17 GOC17:GOE17 GXY17:GYA17 HHU17:HHW17 HRQ17:HRS17 IBM17:IBO17 ILI17:ILK17 IVE17:IVG17 JFA17:JFC17 JOW17:JOY17 JYS17:JYU17 KIO17:KIQ17 KSK17:KSM17 LCG17:LCI17 LMC17:LME17 LVY17:LWA17 MFU17:MFW17 MPQ17:MPS17 MZM17:MZO17 NJI17:NJK17 NTE17:NTG17 ODA17:ODC17 OMW17:OMY17 OWS17:OWU17 PGO17:PGQ17 PQK17:PQM17 QAG17:QAI17 QKC17:QKE17 QTY17:QUA17 RDU17:RDW17 RNQ17:RNS17 RXM17:RXO17 SHI17:SHK17 SRE17:SRG17 TBA17:TBC17 TKW17:TKY17 TUS17:TUU17 UEO17:UEQ17 UOK17:UOM17 UYG17:UYI17 VIC17:VIE17 VRY17:VSA17 WBU17:WBW17 WLQ17:WLS17 WVM17:WVO17 C65553:G65553 JA65553:JC65553 SW65553:SY65553 ACS65553:ACU65553 AMO65553:AMQ65553 AWK65553:AWM65553 BGG65553:BGI65553 BQC65553:BQE65553 BZY65553:CAA65553 CJU65553:CJW65553 CTQ65553:CTS65553 DDM65553:DDO65553 DNI65553:DNK65553 DXE65553:DXG65553 EHA65553:EHC65553 EQW65553:EQY65553 FAS65553:FAU65553 FKO65553:FKQ65553 FUK65553:FUM65553 GEG65553:GEI65553 GOC65553:GOE65553 GXY65553:GYA65553 HHU65553:HHW65553 HRQ65553:HRS65553 IBM65553:IBO65553 ILI65553:ILK65553 IVE65553:IVG65553 JFA65553:JFC65553 JOW65553:JOY65553 JYS65553:JYU65553 KIO65553:KIQ65553 KSK65553:KSM65553 LCG65553:LCI65553 LMC65553:LME65553 LVY65553:LWA65553 MFU65553:MFW65553 MPQ65553:MPS65553 MZM65553:MZO65553 NJI65553:NJK65553 NTE65553:NTG65553 ODA65553:ODC65553 OMW65553:OMY65553 OWS65553:OWU65553 PGO65553:PGQ65553 PQK65553:PQM65553 QAG65553:QAI65553 QKC65553:QKE65553 QTY65553:QUA65553 RDU65553:RDW65553 RNQ65553:RNS65553 RXM65553:RXO65553 SHI65553:SHK65553 SRE65553:SRG65553 TBA65553:TBC65553 TKW65553:TKY65553 TUS65553:TUU65553 UEO65553:UEQ65553 UOK65553:UOM65553 UYG65553:UYI65553 VIC65553:VIE65553 VRY65553:VSA65553 WBU65553:WBW65553 WLQ65553:WLS65553 WVM65553:WVO65553 C131089:G131089 JA131089:JC131089 SW131089:SY131089 ACS131089:ACU131089 AMO131089:AMQ131089 AWK131089:AWM131089 BGG131089:BGI131089 BQC131089:BQE131089 BZY131089:CAA131089 CJU131089:CJW131089 CTQ131089:CTS131089 DDM131089:DDO131089 DNI131089:DNK131089 DXE131089:DXG131089 EHA131089:EHC131089 EQW131089:EQY131089 FAS131089:FAU131089 FKO131089:FKQ131089 FUK131089:FUM131089 GEG131089:GEI131089 GOC131089:GOE131089 GXY131089:GYA131089 HHU131089:HHW131089 HRQ131089:HRS131089 IBM131089:IBO131089 ILI131089:ILK131089 IVE131089:IVG131089 JFA131089:JFC131089 JOW131089:JOY131089 JYS131089:JYU131089 KIO131089:KIQ131089 KSK131089:KSM131089 LCG131089:LCI131089 LMC131089:LME131089 LVY131089:LWA131089 MFU131089:MFW131089 MPQ131089:MPS131089 MZM131089:MZO131089 NJI131089:NJK131089 NTE131089:NTG131089 ODA131089:ODC131089 OMW131089:OMY131089 OWS131089:OWU131089 PGO131089:PGQ131089 PQK131089:PQM131089 QAG131089:QAI131089 QKC131089:QKE131089 QTY131089:QUA131089 RDU131089:RDW131089 RNQ131089:RNS131089 RXM131089:RXO131089 SHI131089:SHK131089 SRE131089:SRG131089 TBA131089:TBC131089 TKW131089:TKY131089 TUS131089:TUU131089 UEO131089:UEQ131089 UOK131089:UOM131089 UYG131089:UYI131089 VIC131089:VIE131089 VRY131089:VSA131089 WBU131089:WBW131089 WLQ131089:WLS131089 WVM131089:WVO131089 C196625:G196625 JA196625:JC196625 SW196625:SY196625 ACS196625:ACU196625 AMO196625:AMQ196625 AWK196625:AWM196625 BGG196625:BGI196625 BQC196625:BQE196625 BZY196625:CAA196625 CJU196625:CJW196625 CTQ196625:CTS196625 DDM196625:DDO196625 DNI196625:DNK196625 DXE196625:DXG196625 EHA196625:EHC196625 EQW196625:EQY196625 FAS196625:FAU196625 FKO196625:FKQ196625 FUK196625:FUM196625 GEG196625:GEI196625 GOC196625:GOE196625 GXY196625:GYA196625 HHU196625:HHW196625 HRQ196625:HRS196625 IBM196625:IBO196625 ILI196625:ILK196625 IVE196625:IVG196625 JFA196625:JFC196625 JOW196625:JOY196625 JYS196625:JYU196625 KIO196625:KIQ196625 KSK196625:KSM196625 LCG196625:LCI196625 LMC196625:LME196625 LVY196625:LWA196625 MFU196625:MFW196625 MPQ196625:MPS196625 MZM196625:MZO196625 NJI196625:NJK196625 NTE196625:NTG196625 ODA196625:ODC196625 OMW196625:OMY196625 OWS196625:OWU196625 PGO196625:PGQ196625 PQK196625:PQM196625 QAG196625:QAI196625 QKC196625:QKE196625 QTY196625:QUA196625 RDU196625:RDW196625 RNQ196625:RNS196625 RXM196625:RXO196625 SHI196625:SHK196625 SRE196625:SRG196625 TBA196625:TBC196625 TKW196625:TKY196625 TUS196625:TUU196625 UEO196625:UEQ196625 UOK196625:UOM196625 UYG196625:UYI196625 VIC196625:VIE196625 VRY196625:VSA196625 WBU196625:WBW196625 WLQ196625:WLS196625 WVM196625:WVO196625 C262161:G262161 JA262161:JC262161 SW262161:SY262161 ACS262161:ACU262161 AMO262161:AMQ262161 AWK262161:AWM262161 BGG262161:BGI262161 BQC262161:BQE262161 BZY262161:CAA262161 CJU262161:CJW262161 CTQ262161:CTS262161 DDM262161:DDO262161 DNI262161:DNK262161 DXE262161:DXG262161 EHA262161:EHC262161 EQW262161:EQY262161 FAS262161:FAU262161 FKO262161:FKQ262161 FUK262161:FUM262161 GEG262161:GEI262161 GOC262161:GOE262161 GXY262161:GYA262161 HHU262161:HHW262161 HRQ262161:HRS262161 IBM262161:IBO262161 ILI262161:ILK262161 IVE262161:IVG262161 JFA262161:JFC262161 JOW262161:JOY262161 JYS262161:JYU262161 KIO262161:KIQ262161 KSK262161:KSM262161 LCG262161:LCI262161 LMC262161:LME262161 LVY262161:LWA262161 MFU262161:MFW262161 MPQ262161:MPS262161 MZM262161:MZO262161 NJI262161:NJK262161 NTE262161:NTG262161 ODA262161:ODC262161 OMW262161:OMY262161 OWS262161:OWU262161 PGO262161:PGQ262161 PQK262161:PQM262161 QAG262161:QAI262161 QKC262161:QKE262161 QTY262161:QUA262161 RDU262161:RDW262161 RNQ262161:RNS262161 RXM262161:RXO262161 SHI262161:SHK262161 SRE262161:SRG262161 TBA262161:TBC262161 TKW262161:TKY262161 TUS262161:TUU262161 UEO262161:UEQ262161 UOK262161:UOM262161 UYG262161:UYI262161 VIC262161:VIE262161 VRY262161:VSA262161 WBU262161:WBW262161 WLQ262161:WLS262161 WVM262161:WVO262161 C327697:G327697 JA327697:JC327697 SW327697:SY327697 ACS327697:ACU327697 AMO327697:AMQ327697 AWK327697:AWM327697 BGG327697:BGI327697 BQC327697:BQE327697 BZY327697:CAA327697 CJU327697:CJW327697 CTQ327697:CTS327697 DDM327697:DDO327697 DNI327697:DNK327697 DXE327697:DXG327697 EHA327697:EHC327697 EQW327697:EQY327697 FAS327697:FAU327697 FKO327697:FKQ327697 FUK327697:FUM327697 GEG327697:GEI327697 GOC327697:GOE327697 GXY327697:GYA327697 HHU327697:HHW327697 HRQ327697:HRS327697 IBM327697:IBO327697 ILI327697:ILK327697 IVE327697:IVG327697 JFA327697:JFC327697 JOW327697:JOY327697 JYS327697:JYU327697 KIO327697:KIQ327697 KSK327697:KSM327697 LCG327697:LCI327697 LMC327697:LME327697 LVY327697:LWA327697 MFU327697:MFW327697 MPQ327697:MPS327697 MZM327697:MZO327697 NJI327697:NJK327697 NTE327697:NTG327697 ODA327697:ODC327697 OMW327697:OMY327697 OWS327697:OWU327697 PGO327697:PGQ327697 PQK327697:PQM327697 QAG327697:QAI327697 QKC327697:QKE327697 QTY327697:QUA327697 RDU327697:RDW327697 RNQ327697:RNS327697 RXM327697:RXO327697 SHI327697:SHK327697 SRE327697:SRG327697 TBA327697:TBC327697 TKW327697:TKY327697 TUS327697:TUU327697 UEO327697:UEQ327697 UOK327697:UOM327697 UYG327697:UYI327697 VIC327697:VIE327697 VRY327697:VSA327697 WBU327697:WBW327697 WLQ327697:WLS327697 WVM327697:WVO327697 C393233:G393233 JA393233:JC393233 SW393233:SY393233 ACS393233:ACU393233 AMO393233:AMQ393233 AWK393233:AWM393233 BGG393233:BGI393233 BQC393233:BQE393233 BZY393233:CAA393233 CJU393233:CJW393233 CTQ393233:CTS393233 DDM393233:DDO393233 DNI393233:DNK393233 DXE393233:DXG393233 EHA393233:EHC393233 EQW393233:EQY393233 FAS393233:FAU393233 FKO393233:FKQ393233 FUK393233:FUM393233 GEG393233:GEI393233 GOC393233:GOE393233 GXY393233:GYA393233 HHU393233:HHW393233 HRQ393233:HRS393233 IBM393233:IBO393233 ILI393233:ILK393233 IVE393233:IVG393233 JFA393233:JFC393233 JOW393233:JOY393233 JYS393233:JYU393233 KIO393233:KIQ393233 KSK393233:KSM393233 LCG393233:LCI393233 LMC393233:LME393233 LVY393233:LWA393233 MFU393233:MFW393233 MPQ393233:MPS393233 MZM393233:MZO393233 NJI393233:NJK393233 NTE393233:NTG393233 ODA393233:ODC393233 OMW393233:OMY393233 OWS393233:OWU393233 PGO393233:PGQ393233 PQK393233:PQM393233 QAG393233:QAI393233 QKC393233:QKE393233 QTY393233:QUA393233 RDU393233:RDW393233 RNQ393233:RNS393233 RXM393233:RXO393233 SHI393233:SHK393233 SRE393233:SRG393233 TBA393233:TBC393233 TKW393233:TKY393233 TUS393233:TUU393233 UEO393233:UEQ393233 UOK393233:UOM393233 UYG393233:UYI393233 VIC393233:VIE393233 VRY393233:VSA393233 WBU393233:WBW393233 WLQ393233:WLS393233 WVM393233:WVO393233 C458769:G458769 JA458769:JC458769 SW458769:SY458769 ACS458769:ACU458769 AMO458769:AMQ458769 AWK458769:AWM458769 BGG458769:BGI458769 BQC458769:BQE458769 BZY458769:CAA458769 CJU458769:CJW458769 CTQ458769:CTS458769 DDM458769:DDO458769 DNI458769:DNK458769 DXE458769:DXG458769 EHA458769:EHC458769 EQW458769:EQY458769 FAS458769:FAU458769 FKO458769:FKQ458769 FUK458769:FUM458769 GEG458769:GEI458769 GOC458769:GOE458769 GXY458769:GYA458769 HHU458769:HHW458769 HRQ458769:HRS458769 IBM458769:IBO458769 ILI458769:ILK458769 IVE458769:IVG458769 JFA458769:JFC458769 JOW458769:JOY458769 JYS458769:JYU458769 KIO458769:KIQ458769 KSK458769:KSM458769 LCG458769:LCI458769 LMC458769:LME458769 LVY458769:LWA458769 MFU458769:MFW458769 MPQ458769:MPS458769 MZM458769:MZO458769 NJI458769:NJK458769 NTE458769:NTG458769 ODA458769:ODC458769 OMW458769:OMY458769 OWS458769:OWU458769 PGO458769:PGQ458769 PQK458769:PQM458769 QAG458769:QAI458769 QKC458769:QKE458769 QTY458769:QUA458769 RDU458769:RDW458769 RNQ458769:RNS458769 RXM458769:RXO458769 SHI458769:SHK458769 SRE458769:SRG458769 TBA458769:TBC458769 TKW458769:TKY458769 TUS458769:TUU458769 UEO458769:UEQ458769 UOK458769:UOM458769 UYG458769:UYI458769 VIC458769:VIE458769 VRY458769:VSA458769 WBU458769:WBW458769 WLQ458769:WLS458769 WVM458769:WVO458769 C524305:G524305 JA524305:JC524305 SW524305:SY524305 ACS524305:ACU524305 AMO524305:AMQ524305 AWK524305:AWM524305 BGG524305:BGI524305 BQC524305:BQE524305 BZY524305:CAA524305 CJU524305:CJW524305 CTQ524305:CTS524305 DDM524305:DDO524305 DNI524305:DNK524305 DXE524305:DXG524305 EHA524305:EHC524305 EQW524305:EQY524305 FAS524305:FAU524305 FKO524305:FKQ524305 FUK524305:FUM524305 GEG524305:GEI524305 GOC524305:GOE524305 GXY524305:GYA524305 HHU524305:HHW524305 HRQ524305:HRS524305 IBM524305:IBO524305 ILI524305:ILK524305 IVE524305:IVG524305 JFA524305:JFC524305 JOW524305:JOY524305 JYS524305:JYU524305 KIO524305:KIQ524305 KSK524305:KSM524305 LCG524305:LCI524305 LMC524305:LME524305 LVY524305:LWA524305 MFU524305:MFW524305 MPQ524305:MPS524305 MZM524305:MZO524305 NJI524305:NJK524305 NTE524305:NTG524305 ODA524305:ODC524305 OMW524305:OMY524305 OWS524305:OWU524305 PGO524305:PGQ524305 PQK524305:PQM524305 QAG524305:QAI524305 QKC524305:QKE524305 QTY524305:QUA524305 RDU524305:RDW524305 RNQ524305:RNS524305 RXM524305:RXO524305 SHI524305:SHK524305 SRE524305:SRG524305 TBA524305:TBC524305 TKW524305:TKY524305 TUS524305:TUU524305 UEO524305:UEQ524305 UOK524305:UOM524305 UYG524305:UYI524305 VIC524305:VIE524305 VRY524305:VSA524305 WBU524305:WBW524305 WLQ524305:WLS524305 WVM524305:WVO524305 C589841:G589841 JA589841:JC589841 SW589841:SY589841 ACS589841:ACU589841 AMO589841:AMQ589841 AWK589841:AWM589841 BGG589841:BGI589841 BQC589841:BQE589841 BZY589841:CAA589841 CJU589841:CJW589841 CTQ589841:CTS589841 DDM589841:DDO589841 DNI589841:DNK589841 DXE589841:DXG589841 EHA589841:EHC589841 EQW589841:EQY589841 FAS589841:FAU589841 FKO589841:FKQ589841 FUK589841:FUM589841 GEG589841:GEI589841 GOC589841:GOE589841 GXY589841:GYA589841 HHU589841:HHW589841 HRQ589841:HRS589841 IBM589841:IBO589841 ILI589841:ILK589841 IVE589841:IVG589841 JFA589841:JFC589841 JOW589841:JOY589841 JYS589841:JYU589841 KIO589841:KIQ589841 KSK589841:KSM589841 LCG589841:LCI589841 LMC589841:LME589841 LVY589841:LWA589841 MFU589841:MFW589841 MPQ589841:MPS589841 MZM589841:MZO589841 NJI589841:NJK589841 NTE589841:NTG589841 ODA589841:ODC589841 OMW589841:OMY589841 OWS589841:OWU589841 PGO589841:PGQ589841 PQK589841:PQM589841 QAG589841:QAI589841 QKC589841:QKE589841 QTY589841:QUA589841 RDU589841:RDW589841 RNQ589841:RNS589841 RXM589841:RXO589841 SHI589841:SHK589841 SRE589841:SRG589841 TBA589841:TBC589841 TKW589841:TKY589841 TUS589841:TUU589841 UEO589841:UEQ589841 UOK589841:UOM589841 UYG589841:UYI589841 VIC589841:VIE589841 VRY589841:VSA589841 WBU589841:WBW589841 WLQ589841:WLS589841 WVM589841:WVO589841 C655377:G655377 JA655377:JC655377 SW655377:SY655377 ACS655377:ACU655377 AMO655377:AMQ655377 AWK655377:AWM655377 BGG655377:BGI655377 BQC655377:BQE655377 BZY655377:CAA655377 CJU655377:CJW655377 CTQ655377:CTS655377 DDM655377:DDO655377 DNI655377:DNK655377 DXE655377:DXG655377 EHA655377:EHC655377 EQW655377:EQY655377 FAS655377:FAU655377 FKO655377:FKQ655377 FUK655377:FUM655377 GEG655377:GEI655377 GOC655377:GOE655377 GXY655377:GYA655377 HHU655377:HHW655377 HRQ655377:HRS655377 IBM655377:IBO655377 ILI655377:ILK655377 IVE655377:IVG655377 JFA655377:JFC655377 JOW655377:JOY655377 JYS655377:JYU655377 KIO655377:KIQ655377 KSK655377:KSM655377 LCG655377:LCI655377 LMC655377:LME655377 LVY655377:LWA655377 MFU655377:MFW655377 MPQ655377:MPS655377 MZM655377:MZO655377 NJI655377:NJK655377 NTE655377:NTG655377 ODA655377:ODC655377 OMW655377:OMY655377 OWS655377:OWU655377 PGO655377:PGQ655377 PQK655377:PQM655377 QAG655377:QAI655377 QKC655377:QKE655377 QTY655377:QUA655377 RDU655377:RDW655377 RNQ655377:RNS655377 RXM655377:RXO655377 SHI655377:SHK655377 SRE655377:SRG655377 TBA655377:TBC655377 TKW655377:TKY655377 TUS655377:TUU655377 UEO655377:UEQ655377 UOK655377:UOM655377 UYG655377:UYI655377 VIC655377:VIE655377 VRY655377:VSA655377 WBU655377:WBW655377 WLQ655377:WLS655377 WVM655377:WVO655377 C720913:G720913 JA720913:JC720913 SW720913:SY720913 ACS720913:ACU720913 AMO720913:AMQ720913 AWK720913:AWM720913 BGG720913:BGI720913 BQC720913:BQE720913 BZY720913:CAA720913 CJU720913:CJW720913 CTQ720913:CTS720913 DDM720913:DDO720913 DNI720913:DNK720913 DXE720913:DXG720913 EHA720913:EHC720913 EQW720913:EQY720913 FAS720913:FAU720913 FKO720913:FKQ720913 FUK720913:FUM720913 GEG720913:GEI720913 GOC720913:GOE720913 GXY720913:GYA720913 HHU720913:HHW720913 HRQ720913:HRS720913 IBM720913:IBO720913 ILI720913:ILK720913 IVE720913:IVG720913 JFA720913:JFC720913 JOW720913:JOY720913 JYS720913:JYU720913 KIO720913:KIQ720913 KSK720913:KSM720913 LCG720913:LCI720913 LMC720913:LME720913 LVY720913:LWA720913 MFU720913:MFW720913 MPQ720913:MPS720913 MZM720913:MZO720913 NJI720913:NJK720913 NTE720913:NTG720913 ODA720913:ODC720913 OMW720913:OMY720913 OWS720913:OWU720913 PGO720913:PGQ720913 PQK720913:PQM720913 QAG720913:QAI720913 QKC720913:QKE720913 QTY720913:QUA720913 RDU720913:RDW720913 RNQ720913:RNS720913 RXM720913:RXO720913 SHI720913:SHK720913 SRE720913:SRG720913 TBA720913:TBC720913 TKW720913:TKY720913 TUS720913:TUU720913 UEO720913:UEQ720913 UOK720913:UOM720913 UYG720913:UYI720913 VIC720913:VIE720913 VRY720913:VSA720913 WBU720913:WBW720913 WLQ720913:WLS720913 WVM720913:WVO720913 C786449:G786449 JA786449:JC786449 SW786449:SY786449 ACS786449:ACU786449 AMO786449:AMQ786449 AWK786449:AWM786449 BGG786449:BGI786449 BQC786449:BQE786449 BZY786449:CAA786449 CJU786449:CJW786449 CTQ786449:CTS786449 DDM786449:DDO786449 DNI786449:DNK786449 DXE786449:DXG786449 EHA786449:EHC786449 EQW786449:EQY786449 FAS786449:FAU786449 FKO786449:FKQ786449 FUK786449:FUM786449 GEG786449:GEI786449 GOC786449:GOE786449 GXY786449:GYA786449 HHU786449:HHW786449 HRQ786449:HRS786449 IBM786449:IBO786449 ILI786449:ILK786449 IVE786449:IVG786449 JFA786449:JFC786449 JOW786449:JOY786449 JYS786449:JYU786449 KIO786449:KIQ786449 KSK786449:KSM786449 LCG786449:LCI786449 LMC786449:LME786449 LVY786449:LWA786449 MFU786449:MFW786449 MPQ786449:MPS786449 MZM786449:MZO786449 NJI786449:NJK786449 NTE786449:NTG786449 ODA786449:ODC786449 OMW786449:OMY786449 OWS786449:OWU786449 PGO786449:PGQ786449 PQK786449:PQM786449 QAG786449:QAI786449 QKC786449:QKE786449 QTY786449:QUA786449 RDU786449:RDW786449 RNQ786449:RNS786449 RXM786449:RXO786449 SHI786449:SHK786449 SRE786449:SRG786449 TBA786449:TBC786449 TKW786449:TKY786449 TUS786449:TUU786449 UEO786449:UEQ786449 UOK786449:UOM786449 UYG786449:UYI786449 VIC786449:VIE786449 VRY786449:VSA786449 WBU786449:WBW786449 WLQ786449:WLS786449 WVM786449:WVO786449 C851985:G851985 JA851985:JC851985 SW851985:SY851985 ACS851985:ACU851985 AMO851985:AMQ851985 AWK851985:AWM851985 BGG851985:BGI851985 BQC851985:BQE851985 BZY851985:CAA851985 CJU851985:CJW851985 CTQ851985:CTS851985 DDM851985:DDO851985 DNI851985:DNK851985 DXE851985:DXG851985 EHA851985:EHC851985 EQW851985:EQY851985 FAS851985:FAU851985 FKO851985:FKQ851985 FUK851985:FUM851985 GEG851985:GEI851985 GOC851985:GOE851985 GXY851985:GYA851985 HHU851985:HHW851985 HRQ851985:HRS851985 IBM851985:IBO851985 ILI851985:ILK851985 IVE851985:IVG851985 JFA851985:JFC851985 JOW851985:JOY851985 JYS851985:JYU851985 KIO851985:KIQ851985 KSK851985:KSM851985 LCG851985:LCI851985 LMC851985:LME851985 LVY851985:LWA851985 MFU851985:MFW851985 MPQ851985:MPS851985 MZM851985:MZO851985 NJI851985:NJK851985 NTE851985:NTG851985 ODA851985:ODC851985 OMW851985:OMY851985 OWS851985:OWU851985 PGO851985:PGQ851985 PQK851985:PQM851985 QAG851985:QAI851985 QKC851985:QKE851985 QTY851985:QUA851985 RDU851985:RDW851985 RNQ851985:RNS851985 RXM851985:RXO851985 SHI851985:SHK851985 SRE851985:SRG851985 TBA851985:TBC851985 TKW851985:TKY851985 TUS851985:TUU851985 UEO851985:UEQ851985 UOK851985:UOM851985 UYG851985:UYI851985 VIC851985:VIE851985 VRY851985:VSA851985 WBU851985:WBW851985 WLQ851985:WLS851985 WVM851985:WVO851985 C917521:G917521 JA917521:JC917521 SW917521:SY917521 ACS917521:ACU917521 AMO917521:AMQ917521 AWK917521:AWM917521 BGG917521:BGI917521 BQC917521:BQE917521 BZY917521:CAA917521 CJU917521:CJW917521 CTQ917521:CTS917521 DDM917521:DDO917521 DNI917521:DNK917521 DXE917521:DXG917521 EHA917521:EHC917521 EQW917521:EQY917521 FAS917521:FAU917521 FKO917521:FKQ917521 FUK917521:FUM917521 GEG917521:GEI917521 GOC917521:GOE917521 GXY917521:GYA917521 HHU917521:HHW917521 HRQ917521:HRS917521 IBM917521:IBO917521 ILI917521:ILK917521 IVE917521:IVG917521 JFA917521:JFC917521 JOW917521:JOY917521 JYS917521:JYU917521 KIO917521:KIQ917521 KSK917521:KSM917521 LCG917521:LCI917521 LMC917521:LME917521 LVY917521:LWA917521 MFU917521:MFW917521 MPQ917521:MPS917521 MZM917521:MZO917521 NJI917521:NJK917521 NTE917521:NTG917521 ODA917521:ODC917521 OMW917521:OMY917521 OWS917521:OWU917521 PGO917521:PGQ917521 PQK917521:PQM917521 QAG917521:QAI917521 QKC917521:QKE917521 QTY917521:QUA917521 RDU917521:RDW917521 RNQ917521:RNS917521 RXM917521:RXO917521 SHI917521:SHK917521 SRE917521:SRG917521 TBA917521:TBC917521 TKW917521:TKY917521 TUS917521:TUU917521 UEO917521:UEQ917521 UOK917521:UOM917521 UYG917521:UYI917521 VIC917521:VIE917521 VRY917521:VSA917521 WBU917521:WBW917521 WLQ917521:WLS917521 WVM917521:WVO917521 C983057:G983057 JA983057:JC983057 SW983057:SY983057 ACS983057:ACU983057 AMO983057:AMQ983057 AWK983057:AWM983057 BGG983057:BGI983057 BQC983057:BQE983057 BZY983057:CAA983057 CJU983057:CJW983057 CTQ983057:CTS983057 DDM983057:DDO983057 DNI983057:DNK983057 DXE983057:DXG983057 EHA983057:EHC983057 EQW983057:EQY983057 FAS983057:FAU983057 FKO983057:FKQ983057 FUK983057:FUM983057 GEG983057:GEI983057 GOC983057:GOE983057 GXY983057:GYA983057 HHU983057:HHW983057 HRQ983057:HRS983057 IBM983057:IBO983057 ILI983057:ILK983057 IVE983057:IVG983057 JFA983057:JFC983057 JOW983057:JOY983057 JYS983057:JYU983057 KIO983057:KIQ983057 KSK983057:KSM983057 LCG983057:LCI983057 LMC983057:LME983057 LVY983057:LWA983057 MFU983057:MFW983057 MPQ983057:MPS983057 MZM983057:MZO983057 NJI983057:NJK983057 NTE983057:NTG983057 ODA983057:ODC983057 OMW983057:OMY983057 OWS983057:OWU983057 PGO983057:PGQ983057 PQK983057:PQM983057 QAG983057:QAI983057 QKC983057:QKE983057 QTY983057:QUA983057 RDU983057:RDW983057 RNQ983057:RNS983057 RXM983057:RXO983057 SHI983057:SHK983057 SRE983057:SRG983057 TBA983057:TBC983057 TKW983057:TKY983057 TUS983057:TUU983057 UEO983057:UEQ983057 UOK983057:UOM983057 UYG983057:UYI983057 VIC983057:VIE983057 VRY983057:VSA983057 WBU983057:WBW983057 WLQ983057:WLS983057 WVM983057:WVO983057 E49:F49 JA26:JC26 SW26:SY26 ACS26:ACU26 AMO26:AMQ26 AWK26:AWM26 BGG26:BGI26 BQC26:BQE26 BZY26:CAA26 CJU26:CJW26 CTQ26:CTS26 DDM26:DDO26 DNI26:DNK26 DXE26:DXG26 EHA26:EHC26 EQW26:EQY26 FAS26:FAU26 FKO26:FKQ26 FUK26:FUM26 GEG26:GEI26 GOC26:GOE26 GXY26:GYA26 HHU26:HHW26 HRQ26:HRS26 IBM26:IBO26 ILI26:ILK26 IVE26:IVG26 JFA26:JFC26 JOW26:JOY26 JYS26:JYU26 KIO26:KIQ26 KSK26:KSM26 LCG26:LCI26 LMC26:LME26 LVY26:LWA26 MFU26:MFW26 MPQ26:MPS26 MZM26:MZO26 NJI26:NJK26 NTE26:NTG26 ODA26:ODC26 OMW26:OMY26 OWS26:OWU26 PGO26:PGQ26 PQK26:PQM26 QAG26:QAI26 QKC26:QKE26 QTY26:QUA26 RDU26:RDW26 RNQ26:RNS26 RXM26:RXO26 SHI26:SHK26 SRE26:SRG26 TBA26:TBC26 TKW26:TKY26 TUS26:TUU26 UEO26:UEQ26 UOK26:UOM26 UYG26:UYI26 VIC26:VIE26 VRY26:VSA26 WBU26:WBW26 WLQ26:WLS26 WVM26:WVO26 C65562:G65562 JA65562:JC65562 SW65562:SY65562 ACS65562:ACU65562 AMO65562:AMQ65562 AWK65562:AWM65562 BGG65562:BGI65562 BQC65562:BQE65562 BZY65562:CAA65562 CJU65562:CJW65562 CTQ65562:CTS65562 DDM65562:DDO65562 DNI65562:DNK65562 DXE65562:DXG65562 EHA65562:EHC65562 EQW65562:EQY65562 FAS65562:FAU65562 FKO65562:FKQ65562 FUK65562:FUM65562 GEG65562:GEI65562 GOC65562:GOE65562 GXY65562:GYA65562 HHU65562:HHW65562 HRQ65562:HRS65562 IBM65562:IBO65562 ILI65562:ILK65562 IVE65562:IVG65562 JFA65562:JFC65562 JOW65562:JOY65562 JYS65562:JYU65562 KIO65562:KIQ65562 KSK65562:KSM65562 LCG65562:LCI65562 LMC65562:LME65562 LVY65562:LWA65562 MFU65562:MFW65562 MPQ65562:MPS65562 MZM65562:MZO65562 NJI65562:NJK65562 NTE65562:NTG65562 ODA65562:ODC65562 OMW65562:OMY65562 OWS65562:OWU65562 PGO65562:PGQ65562 PQK65562:PQM65562 QAG65562:QAI65562 QKC65562:QKE65562 QTY65562:QUA65562 RDU65562:RDW65562 RNQ65562:RNS65562 RXM65562:RXO65562 SHI65562:SHK65562 SRE65562:SRG65562 TBA65562:TBC65562 TKW65562:TKY65562 TUS65562:TUU65562 UEO65562:UEQ65562 UOK65562:UOM65562 UYG65562:UYI65562 VIC65562:VIE65562 VRY65562:VSA65562 WBU65562:WBW65562 WLQ65562:WLS65562 WVM65562:WVO65562 C131098:G131098 JA131098:JC131098 SW131098:SY131098 ACS131098:ACU131098 AMO131098:AMQ131098 AWK131098:AWM131098 BGG131098:BGI131098 BQC131098:BQE131098 BZY131098:CAA131098 CJU131098:CJW131098 CTQ131098:CTS131098 DDM131098:DDO131098 DNI131098:DNK131098 DXE131098:DXG131098 EHA131098:EHC131098 EQW131098:EQY131098 FAS131098:FAU131098 FKO131098:FKQ131098 FUK131098:FUM131098 GEG131098:GEI131098 GOC131098:GOE131098 GXY131098:GYA131098 HHU131098:HHW131098 HRQ131098:HRS131098 IBM131098:IBO131098 ILI131098:ILK131098 IVE131098:IVG131098 JFA131098:JFC131098 JOW131098:JOY131098 JYS131098:JYU131098 KIO131098:KIQ131098 KSK131098:KSM131098 LCG131098:LCI131098 LMC131098:LME131098 LVY131098:LWA131098 MFU131098:MFW131098 MPQ131098:MPS131098 MZM131098:MZO131098 NJI131098:NJK131098 NTE131098:NTG131098 ODA131098:ODC131098 OMW131098:OMY131098 OWS131098:OWU131098 PGO131098:PGQ131098 PQK131098:PQM131098 QAG131098:QAI131098 QKC131098:QKE131098 QTY131098:QUA131098 RDU131098:RDW131098 RNQ131098:RNS131098 RXM131098:RXO131098 SHI131098:SHK131098 SRE131098:SRG131098 TBA131098:TBC131098 TKW131098:TKY131098 TUS131098:TUU131098 UEO131098:UEQ131098 UOK131098:UOM131098 UYG131098:UYI131098 VIC131098:VIE131098 VRY131098:VSA131098 WBU131098:WBW131098 WLQ131098:WLS131098 WVM131098:WVO131098 C196634:G196634 JA196634:JC196634 SW196634:SY196634 ACS196634:ACU196634 AMO196634:AMQ196634 AWK196634:AWM196634 BGG196634:BGI196634 BQC196634:BQE196634 BZY196634:CAA196634 CJU196634:CJW196634 CTQ196634:CTS196634 DDM196634:DDO196634 DNI196634:DNK196634 DXE196634:DXG196634 EHA196634:EHC196634 EQW196634:EQY196634 FAS196634:FAU196634 FKO196634:FKQ196634 FUK196634:FUM196634 GEG196634:GEI196634 GOC196634:GOE196634 GXY196634:GYA196634 HHU196634:HHW196634 HRQ196634:HRS196634 IBM196634:IBO196634 ILI196634:ILK196634 IVE196634:IVG196634 JFA196634:JFC196634 JOW196634:JOY196634 JYS196634:JYU196634 KIO196634:KIQ196634 KSK196634:KSM196634 LCG196634:LCI196634 LMC196634:LME196634 LVY196634:LWA196634 MFU196634:MFW196634 MPQ196634:MPS196634 MZM196634:MZO196634 NJI196634:NJK196634 NTE196634:NTG196634 ODA196634:ODC196634 OMW196634:OMY196634 OWS196634:OWU196634 PGO196634:PGQ196634 PQK196634:PQM196634 QAG196634:QAI196634 QKC196634:QKE196634 QTY196634:QUA196634 RDU196634:RDW196634 RNQ196634:RNS196634 RXM196634:RXO196634 SHI196634:SHK196634 SRE196634:SRG196634 TBA196634:TBC196634 TKW196634:TKY196634 TUS196634:TUU196634 UEO196634:UEQ196634 UOK196634:UOM196634 UYG196634:UYI196634 VIC196634:VIE196634 VRY196634:VSA196634 WBU196634:WBW196634 WLQ196634:WLS196634 WVM196634:WVO196634 C262170:G262170 JA262170:JC262170 SW262170:SY262170 ACS262170:ACU262170 AMO262170:AMQ262170 AWK262170:AWM262170 BGG262170:BGI262170 BQC262170:BQE262170 BZY262170:CAA262170 CJU262170:CJW262170 CTQ262170:CTS262170 DDM262170:DDO262170 DNI262170:DNK262170 DXE262170:DXG262170 EHA262170:EHC262170 EQW262170:EQY262170 FAS262170:FAU262170 FKO262170:FKQ262170 FUK262170:FUM262170 GEG262170:GEI262170 GOC262170:GOE262170 GXY262170:GYA262170 HHU262170:HHW262170 HRQ262170:HRS262170 IBM262170:IBO262170 ILI262170:ILK262170 IVE262170:IVG262170 JFA262170:JFC262170 JOW262170:JOY262170 JYS262170:JYU262170 KIO262170:KIQ262170 KSK262170:KSM262170 LCG262170:LCI262170 LMC262170:LME262170 LVY262170:LWA262170 MFU262170:MFW262170 MPQ262170:MPS262170 MZM262170:MZO262170 NJI262170:NJK262170 NTE262170:NTG262170 ODA262170:ODC262170 OMW262170:OMY262170 OWS262170:OWU262170 PGO262170:PGQ262170 PQK262170:PQM262170 QAG262170:QAI262170 QKC262170:QKE262170 QTY262170:QUA262170 RDU262170:RDW262170 RNQ262170:RNS262170 RXM262170:RXO262170 SHI262170:SHK262170 SRE262170:SRG262170 TBA262170:TBC262170 TKW262170:TKY262170 TUS262170:TUU262170 UEO262170:UEQ262170 UOK262170:UOM262170 UYG262170:UYI262170 VIC262170:VIE262170 VRY262170:VSA262170 WBU262170:WBW262170 WLQ262170:WLS262170 WVM262170:WVO262170 C327706:G327706 JA327706:JC327706 SW327706:SY327706 ACS327706:ACU327706 AMO327706:AMQ327706 AWK327706:AWM327706 BGG327706:BGI327706 BQC327706:BQE327706 BZY327706:CAA327706 CJU327706:CJW327706 CTQ327706:CTS327706 DDM327706:DDO327706 DNI327706:DNK327706 DXE327706:DXG327706 EHA327706:EHC327706 EQW327706:EQY327706 FAS327706:FAU327706 FKO327706:FKQ327706 FUK327706:FUM327706 GEG327706:GEI327706 GOC327706:GOE327706 GXY327706:GYA327706 HHU327706:HHW327706 HRQ327706:HRS327706 IBM327706:IBO327706 ILI327706:ILK327706 IVE327706:IVG327706 JFA327706:JFC327706 JOW327706:JOY327706 JYS327706:JYU327706 KIO327706:KIQ327706 KSK327706:KSM327706 LCG327706:LCI327706 LMC327706:LME327706 LVY327706:LWA327706 MFU327706:MFW327706 MPQ327706:MPS327706 MZM327706:MZO327706 NJI327706:NJK327706 NTE327706:NTG327706 ODA327706:ODC327706 OMW327706:OMY327706 OWS327706:OWU327706 PGO327706:PGQ327706 PQK327706:PQM327706 QAG327706:QAI327706 QKC327706:QKE327706 QTY327706:QUA327706 RDU327706:RDW327706 RNQ327706:RNS327706 RXM327706:RXO327706 SHI327706:SHK327706 SRE327706:SRG327706 TBA327706:TBC327706 TKW327706:TKY327706 TUS327706:TUU327706 UEO327706:UEQ327706 UOK327706:UOM327706 UYG327706:UYI327706 VIC327706:VIE327706 VRY327706:VSA327706 WBU327706:WBW327706 WLQ327706:WLS327706 WVM327706:WVO327706 C393242:G393242 JA393242:JC393242 SW393242:SY393242 ACS393242:ACU393242 AMO393242:AMQ393242 AWK393242:AWM393242 BGG393242:BGI393242 BQC393242:BQE393242 BZY393242:CAA393242 CJU393242:CJW393242 CTQ393242:CTS393242 DDM393242:DDO393242 DNI393242:DNK393242 DXE393242:DXG393242 EHA393242:EHC393242 EQW393242:EQY393242 FAS393242:FAU393242 FKO393242:FKQ393242 FUK393242:FUM393242 GEG393242:GEI393242 GOC393242:GOE393242 GXY393242:GYA393242 HHU393242:HHW393242 HRQ393242:HRS393242 IBM393242:IBO393242 ILI393242:ILK393242 IVE393242:IVG393242 JFA393242:JFC393242 JOW393242:JOY393242 JYS393242:JYU393242 KIO393242:KIQ393242 KSK393242:KSM393242 LCG393242:LCI393242 LMC393242:LME393242 LVY393242:LWA393242 MFU393242:MFW393242 MPQ393242:MPS393242 MZM393242:MZO393242 NJI393242:NJK393242 NTE393242:NTG393242 ODA393242:ODC393242 OMW393242:OMY393242 OWS393242:OWU393242 PGO393242:PGQ393242 PQK393242:PQM393242 QAG393242:QAI393242 QKC393242:QKE393242 QTY393242:QUA393242 RDU393242:RDW393242 RNQ393242:RNS393242 RXM393242:RXO393242 SHI393242:SHK393242 SRE393242:SRG393242 TBA393242:TBC393242 TKW393242:TKY393242 TUS393242:TUU393242 UEO393242:UEQ393242 UOK393242:UOM393242 UYG393242:UYI393242 VIC393242:VIE393242 VRY393242:VSA393242 WBU393242:WBW393242 WLQ393242:WLS393242 WVM393242:WVO393242 C458778:G458778 JA458778:JC458778 SW458778:SY458778 ACS458778:ACU458778 AMO458778:AMQ458778 AWK458778:AWM458778 BGG458778:BGI458778 BQC458778:BQE458778 BZY458778:CAA458778 CJU458778:CJW458778 CTQ458778:CTS458778 DDM458778:DDO458778 DNI458778:DNK458778 DXE458778:DXG458778 EHA458778:EHC458778 EQW458778:EQY458778 FAS458778:FAU458778 FKO458778:FKQ458778 FUK458778:FUM458778 GEG458778:GEI458778 GOC458778:GOE458778 GXY458778:GYA458778 HHU458778:HHW458778 HRQ458778:HRS458778 IBM458778:IBO458778 ILI458778:ILK458778 IVE458778:IVG458778 JFA458778:JFC458778 JOW458778:JOY458778 JYS458778:JYU458778 KIO458778:KIQ458778 KSK458778:KSM458778 LCG458778:LCI458778 LMC458778:LME458778 LVY458778:LWA458778 MFU458778:MFW458778 MPQ458778:MPS458778 MZM458778:MZO458778 NJI458778:NJK458778 NTE458778:NTG458778 ODA458778:ODC458778 OMW458778:OMY458778 OWS458778:OWU458778 PGO458778:PGQ458778 PQK458778:PQM458778 QAG458778:QAI458778 QKC458778:QKE458778 QTY458778:QUA458778 RDU458778:RDW458778 RNQ458778:RNS458778 RXM458778:RXO458778 SHI458778:SHK458778 SRE458778:SRG458778 TBA458778:TBC458778 TKW458778:TKY458778 TUS458778:TUU458778 UEO458778:UEQ458778 UOK458778:UOM458778 UYG458778:UYI458778 VIC458778:VIE458778 VRY458778:VSA458778 WBU458778:WBW458778 WLQ458778:WLS458778 WVM458778:WVO458778 C524314:G524314 JA524314:JC524314 SW524314:SY524314 ACS524314:ACU524314 AMO524314:AMQ524314 AWK524314:AWM524314 BGG524314:BGI524314 BQC524314:BQE524314 BZY524314:CAA524314 CJU524314:CJW524314 CTQ524314:CTS524314 DDM524314:DDO524314 DNI524314:DNK524314 DXE524314:DXG524314 EHA524314:EHC524314 EQW524314:EQY524314 FAS524314:FAU524314 FKO524314:FKQ524314 FUK524314:FUM524314 GEG524314:GEI524314 GOC524314:GOE524314 GXY524314:GYA524314 HHU524314:HHW524314 HRQ524314:HRS524314 IBM524314:IBO524314 ILI524314:ILK524314 IVE524314:IVG524314 JFA524314:JFC524314 JOW524314:JOY524314 JYS524314:JYU524314 KIO524314:KIQ524314 KSK524314:KSM524314 LCG524314:LCI524314 LMC524314:LME524314 LVY524314:LWA524314 MFU524314:MFW524314 MPQ524314:MPS524314 MZM524314:MZO524314 NJI524314:NJK524314 NTE524314:NTG524314 ODA524314:ODC524314 OMW524314:OMY524314 OWS524314:OWU524314 PGO524314:PGQ524314 PQK524314:PQM524314 QAG524314:QAI524314 QKC524314:QKE524314 QTY524314:QUA524314 RDU524314:RDW524314 RNQ524314:RNS524314 RXM524314:RXO524314 SHI524314:SHK524314 SRE524314:SRG524314 TBA524314:TBC524314 TKW524314:TKY524314 TUS524314:TUU524314 UEO524314:UEQ524314 UOK524314:UOM524314 UYG524314:UYI524314 VIC524314:VIE524314 VRY524314:VSA524314 WBU524314:WBW524314 WLQ524314:WLS524314 WVM524314:WVO524314 C589850:G589850 JA589850:JC589850 SW589850:SY589850 ACS589850:ACU589850 AMO589850:AMQ589850 AWK589850:AWM589850 BGG589850:BGI589850 BQC589850:BQE589850 BZY589850:CAA589850 CJU589850:CJW589850 CTQ589850:CTS589850 DDM589850:DDO589850 DNI589850:DNK589850 DXE589850:DXG589850 EHA589850:EHC589850 EQW589850:EQY589850 FAS589850:FAU589850 FKO589850:FKQ589850 FUK589850:FUM589850 GEG589850:GEI589850 GOC589850:GOE589850 GXY589850:GYA589850 HHU589850:HHW589850 HRQ589850:HRS589850 IBM589850:IBO589850 ILI589850:ILK589850 IVE589850:IVG589850 JFA589850:JFC589850 JOW589850:JOY589850 JYS589850:JYU589850 KIO589850:KIQ589850 KSK589850:KSM589850 LCG589850:LCI589850 LMC589850:LME589850 LVY589850:LWA589850 MFU589850:MFW589850 MPQ589850:MPS589850 MZM589850:MZO589850 NJI589850:NJK589850 NTE589850:NTG589850 ODA589850:ODC589850 OMW589850:OMY589850 OWS589850:OWU589850 PGO589850:PGQ589850 PQK589850:PQM589850 QAG589850:QAI589850 QKC589850:QKE589850 QTY589850:QUA589850 RDU589850:RDW589850 RNQ589850:RNS589850 RXM589850:RXO589850 SHI589850:SHK589850 SRE589850:SRG589850 TBA589850:TBC589850 TKW589850:TKY589850 TUS589850:TUU589850 UEO589850:UEQ589850 UOK589850:UOM589850 UYG589850:UYI589850 VIC589850:VIE589850 VRY589850:VSA589850 WBU589850:WBW589850 WLQ589850:WLS589850 WVM589850:WVO589850 C655386:G655386 JA655386:JC655386 SW655386:SY655386 ACS655386:ACU655386 AMO655386:AMQ655386 AWK655386:AWM655386 BGG655386:BGI655386 BQC655386:BQE655386 BZY655386:CAA655386 CJU655386:CJW655386 CTQ655386:CTS655386 DDM655386:DDO655386 DNI655386:DNK655386 DXE655386:DXG655386 EHA655386:EHC655386 EQW655386:EQY655386 FAS655386:FAU655386 FKO655386:FKQ655386 FUK655386:FUM655386 GEG655386:GEI655386 GOC655386:GOE655386 GXY655386:GYA655386 HHU655386:HHW655386 HRQ655386:HRS655386 IBM655386:IBO655386 ILI655386:ILK655386 IVE655386:IVG655386 JFA655386:JFC655386 JOW655386:JOY655386 JYS655386:JYU655386 KIO655386:KIQ655386 KSK655386:KSM655386 LCG655386:LCI655386 LMC655386:LME655386 LVY655386:LWA655386 MFU655386:MFW655386 MPQ655386:MPS655386 MZM655386:MZO655386 NJI655386:NJK655386 NTE655386:NTG655386 ODA655386:ODC655386 OMW655386:OMY655386 OWS655386:OWU655386 PGO655386:PGQ655386 PQK655386:PQM655386 QAG655386:QAI655386 QKC655386:QKE655386 QTY655386:QUA655386 RDU655386:RDW655386 RNQ655386:RNS655386 RXM655386:RXO655386 SHI655386:SHK655386 SRE655386:SRG655386 TBA655386:TBC655386 TKW655386:TKY655386 TUS655386:TUU655386 UEO655386:UEQ655386 UOK655386:UOM655386 UYG655386:UYI655386 VIC655386:VIE655386 VRY655386:VSA655386 WBU655386:WBW655386 WLQ655386:WLS655386 WVM655386:WVO655386 C720922:G720922 JA720922:JC720922 SW720922:SY720922 ACS720922:ACU720922 AMO720922:AMQ720922 AWK720922:AWM720922 BGG720922:BGI720922 BQC720922:BQE720922 BZY720922:CAA720922 CJU720922:CJW720922 CTQ720922:CTS720922 DDM720922:DDO720922 DNI720922:DNK720922 DXE720922:DXG720922 EHA720922:EHC720922 EQW720922:EQY720922 FAS720922:FAU720922 FKO720922:FKQ720922 FUK720922:FUM720922 GEG720922:GEI720922 GOC720922:GOE720922 GXY720922:GYA720922 HHU720922:HHW720922 HRQ720922:HRS720922 IBM720922:IBO720922 ILI720922:ILK720922 IVE720922:IVG720922 JFA720922:JFC720922 JOW720922:JOY720922 JYS720922:JYU720922 KIO720922:KIQ720922 KSK720922:KSM720922 LCG720922:LCI720922 LMC720922:LME720922 LVY720922:LWA720922 MFU720922:MFW720922 MPQ720922:MPS720922 MZM720922:MZO720922 NJI720922:NJK720922 NTE720922:NTG720922 ODA720922:ODC720922 OMW720922:OMY720922 OWS720922:OWU720922 PGO720922:PGQ720922 PQK720922:PQM720922 QAG720922:QAI720922 QKC720922:QKE720922 QTY720922:QUA720922 RDU720922:RDW720922 RNQ720922:RNS720922 RXM720922:RXO720922 SHI720922:SHK720922 SRE720922:SRG720922 TBA720922:TBC720922 TKW720922:TKY720922 TUS720922:TUU720922 UEO720922:UEQ720922 UOK720922:UOM720922 UYG720922:UYI720922 VIC720922:VIE720922 VRY720922:VSA720922 WBU720922:WBW720922 WLQ720922:WLS720922 WVM720922:WVO720922 C786458:G786458 JA786458:JC786458 SW786458:SY786458 ACS786458:ACU786458 AMO786458:AMQ786458 AWK786458:AWM786458 BGG786458:BGI786458 BQC786458:BQE786458 BZY786458:CAA786458 CJU786458:CJW786458 CTQ786458:CTS786458 DDM786458:DDO786458 DNI786458:DNK786458 DXE786458:DXG786458 EHA786458:EHC786458 EQW786458:EQY786458 FAS786458:FAU786458 FKO786458:FKQ786458 FUK786458:FUM786458 GEG786458:GEI786458 GOC786458:GOE786458 GXY786458:GYA786458 HHU786458:HHW786458 HRQ786458:HRS786458 IBM786458:IBO786458 ILI786458:ILK786458 IVE786458:IVG786458 JFA786458:JFC786458 JOW786458:JOY786458 JYS786458:JYU786458 KIO786458:KIQ786458 KSK786458:KSM786458 LCG786458:LCI786458 LMC786458:LME786458 LVY786458:LWA786458 MFU786458:MFW786458 MPQ786458:MPS786458 MZM786458:MZO786458 NJI786458:NJK786458 NTE786458:NTG786458 ODA786458:ODC786458 OMW786458:OMY786458 OWS786458:OWU786458 PGO786458:PGQ786458 PQK786458:PQM786458 QAG786458:QAI786458 QKC786458:QKE786458 QTY786458:QUA786458 RDU786458:RDW786458 RNQ786458:RNS786458 RXM786458:RXO786458 SHI786458:SHK786458 SRE786458:SRG786458 TBA786458:TBC786458 TKW786458:TKY786458 TUS786458:TUU786458 UEO786458:UEQ786458 UOK786458:UOM786458 UYG786458:UYI786458 VIC786458:VIE786458 VRY786458:VSA786458 WBU786458:WBW786458 WLQ786458:WLS786458 WVM786458:WVO786458 C851994:G851994 JA851994:JC851994 SW851994:SY851994 ACS851994:ACU851994 AMO851994:AMQ851994 AWK851994:AWM851994 BGG851994:BGI851994 BQC851994:BQE851994 BZY851994:CAA851994 CJU851994:CJW851994 CTQ851994:CTS851994 DDM851994:DDO851994 DNI851994:DNK851994 DXE851994:DXG851994 EHA851994:EHC851994 EQW851994:EQY851994 FAS851994:FAU851994 FKO851994:FKQ851994 FUK851994:FUM851994 GEG851994:GEI851994 GOC851994:GOE851994 GXY851994:GYA851994 HHU851994:HHW851994 HRQ851994:HRS851994 IBM851994:IBO851994 ILI851994:ILK851994 IVE851994:IVG851994 JFA851994:JFC851994 JOW851994:JOY851994 JYS851994:JYU851994 KIO851994:KIQ851994 KSK851994:KSM851994 LCG851994:LCI851994 LMC851994:LME851994 LVY851994:LWA851994 MFU851994:MFW851994 MPQ851994:MPS851994 MZM851994:MZO851994 NJI851994:NJK851994 NTE851994:NTG851994 ODA851994:ODC851994 OMW851994:OMY851994 OWS851994:OWU851994 PGO851994:PGQ851994 PQK851994:PQM851994 QAG851994:QAI851994 QKC851994:QKE851994 QTY851994:QUA851994 RDU851994:RDW851994 RNQ851994:RNS851994 RXM851994:RXO851994 SHI851994:SHK851994 SRE851994:SRG851994 TBA851994:TBC851994 TKW851994:TKY851994 TUS851994:TUU851994 UEO851994:UEQ851994 UOK851994:UOM851994 UYG851994:UYI851994 VIC851994:VIE851994 VRY851994:VSA851994 WBU851994:WBW851994 WLQ851994:WLS851994 WVM851994:WVO851994 C917530:G917530 JA917530:JC917530 SW917530:SY917530 ACS917530:ACU917530 AMO917530:AMQ917530 AWK917530:AWM917530 BGG917530:BGI917530 BQC917530:BQE917530 BZY917530:CAA917530 CJU917530:CJW917530 CTQ917530:CTS917530 DDM917530:DDO917530 DNI917530:DNK917530 DXE917530:DXG917530 EHA917530:EHC917530 EQW917530:EQY917530 FAS917530:FAU917530 FKO917530:FKQ917530 FUK917530:FUM917530 GEG917530:GEI917530 GOC917530:GOE917530 GXY917530:GYA917530 HHU917530:HHW917530 HRQ917530:HRS917530 IBM917530:IBO917530 ILI917530:ILK917530 IVE917530:IVG917530 JFA917530:JFC917530 JOW917530:JOY917530 JYS917530:JYU917530 KIO917530:KIQ917530 KSK917530:KSM917530 LCG917530:LCI917530 LMC917530:LME917530 LVY917530:LWA917530 MFU917530:MFW917530 MPQ917530:MPS917530 MZM917530:MZO917530 NJI917530:NJK917530 NTE917530:NTG917530 ODA917530:ODC917530 OMW917530:OMY917530 OWS917530:OWU917530 PGO917530:PGQ917530 PQK917530:PQM917530 QAG917530:QAI917530 QKC917530:QKE917530 QTY917530:QUA917530 RDU917530:RDW917530 RNQ917530:RNS917530 RXM917530:RXO917530 SHI917530:SHK917530 SRE917530:SRG917530 TBA917530:TBC917530 TKW917530:TKY917530 TUS917530:TUU917530 UEO917530:UEQ917530 UOK917530:UOM917530 UYG917530:UYI917530 VIC917530:VIE917530 VRY917530:VSA917530 WBU917530:WBW917530 WLQ917530:WLS917530 WVM917530:WVO917530 C983066:G983066 JA983066:JC983066 SW983066:SY983066 ACS983066:ACU983066 AMO983066:AMQ983066 AWK983066:AWM983066 BGG983066:BGI983066 BQC983066:BQE983066 BZY983066:CAA983066 CJU983066:CJW983066 CTQ983066:CTS983066 DDM983066:DDO983066 DNI983066:DNK983066 DXE983066:DXG983066 EHA983066:EHC983066 EQW983066:EQY983066 FAS983066:FAU983066 FKO983066:FKQ983066 FUK983066:FUM983066 GEG983066:GEI983066 GOC983066:GOE983066 GXY983066:GYA983066 HHU983066:HHW983066 HRQ983066:HRS983066 IBM983066:IBO983066 ILI983066:ILK983066 IVE983066:IVG983066 JFA983066:JFC983066 JOW983066:JOY983066 JYS983066:JYU983066 KIO983066:KIQ983066 KSK983066:KSM983066 LCG983066:LCI983066 LMC983066:LME983066 LVY983066:LWA983066 MFU983066:MFW983066 MPQ983066:MPS983066 MZM983066:MZO983066 NJI983066:NJK983066 NTE983066:NTG983066 ODA983066:ODC983066 OMW983066:OMY983066 OWS983066:OWU983066 PGO983066:PGQ983066 PQK983066:PQM983066 QAG983066:QAI983066 QKC983066:QKE983066 QTY983066:QUA983066 RDU983066:RDW983066 RNQ983066:RNS983066 RXM983066:RXO983066 SHI983066:SHK983066 SRE983066:SRG983066 TBA983066:TBC983066 TKW983066:TKY983066 TUS983066:TUU983066 UEO983066:UEQ983066 UOK983066:UOM983066 UYG983066:UYI983066 VIC983066:VIE983066 VRY983066:VSA983066 WBU983066:WBW983066 WLQ983066:WLS983066 WVM983066:WVO983066 C34 JA34 SW34 ACS34 AMO34 AWK34 BGG34 BQC34 BZY34 CJU34 CTQ34 DDM34 DNI34 DXE34 EHA34 EQW34 FAS34 FKO34 FUK34 GEG34 GOC34 GXY34 HHU34 HRQ34 IBM34 ILI34 IVE34 JFA34 JOW34 JYS34 KIO34 KSK34 LCG34 LMC34 LVY34 MFU34 MPQ34 MZM34 NJI34 NTE34 ODA34 OMW34 OWS34 PGO34 PQK34 QAG34 QKC34 QTY34 RDU34 RNQ34 RXM34 SHI34 SRE34 TBA34 TKW34 TUS34 UEO34 UOK34 UYG34 VIC34 VRY34 WBU34 WLQ34 WVM34 C65570 JA65570 SW65570 ACS65570 AMO65570 AWK65570 BGG65570 BQC65570 BZY65570 CJU65570 CTQ65570 DDM65570 DNI65570 DXE65570 EHA65570 EQW65570 FAS65570 FKO65570 FUK65570 GEG65570 GOC65570 GXY65570 HHU65570 HRQ65570 IBM65570 ILI65570 IVE65570 JFA65570 JOW65570 JYS65570 KIO65570 KSK65570 LCG65570 LMC65570 LVY65570 MFU65570 MPQ65570 MZM65570 NJI65570 NTE65570 ODA65570 OMW65570 OWS65570 PGO65570 PQK65570 QAG65570 QKC65570 QTY65570 RDU65570 RNQ65570 RXM65570 SHI65570 SRE65570 TBA65570 TKW65570 TUS65570 UEO65570 UOK65570 UYG65570 VIC65570 VRY65570 WBU65570 WLQ65570 WVM65570 C131106 JA131106 SW131106 ACS131106 AMO131106 AWK131106 BGG131106 BQC131106 BZY131106 CJU131106 CTQ131106 DDM131106 DNI131106 DXE131106 EHA131106 EQW131106 FAS131106 FKO131106 FUK131106 GEG131106 GOC131106 GXY131106 HHU131106 HRQ131106 IBM131106 ILI131106 IVE131106 JFA131106 JOW131106 JYS131106 KIO131106 KSK131106 LCG131106 LMC131106 LVY131106 MFU131106 MPQ131106 MZM131106 NJI131106 NTE131106 ODA131106 OMW131106 OWS131106 PGO131106 PQK131106 QAG131106 QKC131106 QTY131106 RDU131106 RNQ131106 RXM131106 SHI131106 SRE131106 TBA131106 TKW131106 TUS131106 UEO131106 UOK131106 UYG131106 VIC131106 VRY131106 WBU131106 WLQ131106 WVM131106 C196642 JA196642 SW196642 ACS196642 AMO196642 AWK196642 BGG196642 BQC196642 BZY196642 CJU196642 CTQ196642 DDM196642 DNI196642 DXE196642 EHA196642 EQW196642 FAS196642 FKO196642 FUK196642 GEG196642 GOC196642 GXY196642 HHU196642 HRQ196642 IBM196642 ILI196642 IVE196642 JFA196642 JOW196642 JYS196642 KIO196642 KSK196642 LCG196642 LMC196642 LVY196642 MFU196642 MPQ196642 MZM196642 NJI196642 NTE196642 ODA196642 OMW196642 OWS196642 PGO196642 PQK196642 QAG196642 QKC196642 QTY196642 RDU196642 RNQ196642 RXM196642 SHI196642 SRE196642 TBA196642 TKW196642 TUS196642 UEO196642 UOK196642 UYG196642 VIC196642 VRY196642 WBU196642 WLQ196642 WVM196642 C262178 JA262178 SW262178 ACS262178 AMO262178 AWK262178 BGG262178 BQC262178 BZY262178 CJU262178 CTQ262178 DDM262178 DNI262178 DXE262178 EHA262178 EQW262178 FAS262178 FKO262178 FUK262178 GEG262178 GOC262178 GXY262178 HHU262178 HRQ262178 IBM262178 ILI262178 IVE262178 JFA262178 JOW262178 JYS262178 KIO262178 KSK262178 LCG262178 LMC262178 LVY262178 MFU262178 MPQ262178 MZM262178 NJI262178 NTE262178 ODA262178 OMW262178 OWS262178 PGO262178 PQK262178 QAG262178 QKC262178 QTY262178 RDU262178 RNQ262178 RXM262178 SHI262178 SRE262178 TBA262178 TKW262178 TUS262178 UEO262178 UOK262178 UYG262178 VIC262178 VRY262178 WBU262178 WLQ262178 WVM262178 C327714 JA327714 SW327714 ACS327714 AMO327714 AWK327714 BGG327714 BQC327714 BZY327714 CJU327714 CTQ327714 DDM327714 DNI327714 DXE327714 EHA327714 EQW327714 FAS327714 FKO327714 FUK327714 GEG327714 GOC327714 GXY327714 HHU327714 HRQ327714 IBM327714 ILI327714 IVE327714 JFA327714 JOW327714 JYS327714 KIO327714 KSK327714 LCG327714 LMC327714 LVY327714 MFU327714 MPQ327714 MZM327714 NJI327714 NTE327714 ODA327714 OMW327714 OWS327714 PGO327714 PQK327714 QAG327714 QKC327714 QTY327714 RDU327714 RNQ327714 RXM327714 SHI327714 SRE327714 TBA327714 TKW327714 TUS327714 UEO327714 UOK327714 UYG327714 VIC327714 VRY327714 WBU327714 WLQ327714 WVM327714 C393250 JA393250 SW393250 ACS393250 AMO393250 AWK393250 BGG393250 BQC393250 BZY393250 CJU393250 CTQ393250 DDM393250 DNI393250 DXE393250 EHA393250 EQW393250 FAS393250 FKO393250 FUK393250 GEG393250 GOC393250 GXY393250 HHU393250 HRQ393250 IBM393250 ILI393250 IVE393250 JFA393250 JOW393250 JYS393250 KIO393250 KSK393250 LCG393250 LMC393250 LVY393250 MFU393250 MPQ393250 MZM393250 NJI393250 NTE393250 ODA393250 OMW393250 OWS393250 PGO393250 PQK393250 QAG393250 QKC393250 QTY393250 RDU393250 RNQ393250 RXM393250 SHI393250 SRE393250 TBA393250 TKW393250 TUS393250 UEO393250 UOK393250 UYG393250 VIC393250 VRY393250 WBU393250 WLQ393250 WVM393250 C458786 JA458786 SW458786 ACS458786 AMO458786 AWK458786 BGG458786 BQC458786 BZY458786 CJU458786 CTQ458786 DDM458786 DNI458786 DXE458786 EHA458786 EQW458786 FAS458786 FKO458786 FUK458786 GEG458786 GOC458786 GXY458786 HHU458786 HRQ458786 IBM458786 ILI458786 IVE458786 JFA458786 JOW458786 JYS458786 KIO458786 KSK458786 LCG458786 LMC458786 LVY458786 MFU458786 MPQ458786 MZM458786 NJI458786 NTE458786 ODA458786 OMW458786 OWS458786 PGO458786 PQK458786 QAG458786 QKC458786 QTY458786 RDU458786 RNQ458786 RXM458786 SHI458786 SRE458786 TBA458786 TKW458786 TUS458786 UEO458786 UOK458786 UYG458786 VIC458786 VRY458786 WBU458786 WLQ458786 WVM458786 C524322 JA524322 SW524322 ACS524322 AMO524322 AWK524322 BGG524322 BQC524322 BZY524322 CJU524322 CTQ524322 DDM524322 DNI524322 DXE524322 EHA524322 EQW524322 FAS524322 FKO524322 FUK524322 GEG524322 GOC524322 GXY524322 HHU524322 HRQ524322 IBM524322 ILI524322 IVE524322 JFA524322 JOW524322 JYS524322 KIO524322 KSK524322 LCG524322 LMC524322 LVY524322 MFU524322 MPQ524322 MZM524322 NJI524322 NTE524322 ODA524322 OMW524322 OWS524322 PGO524322 PQK524322 QAG524322 QKC524322 QTY524322 RDU524322 RNQ524322 RXM524322 SHI524322 SRE524322 TBA524322 TKW524322 TUS524322 UEO524322 UOK524322 UYG524322 VIC524322 VRY524322 WBU524322 WLQ524322 WVM524322 C589858 JA589858 SW589858 ACS589858 AMO589858 AWK589858 BGG589858 BQC589858 BZY589858 CJU589858 CTQ589858 DDM589858 DNI589858 DXE589858 EHA589858 EQW589858 FAS589858 FKO589858 FUK589858 GEG589858 GOC589858 GXY589858 HHU589858 HRQ589858 IBM589858 ILI589858 IVE589858 JFA589858 JOW589858 JYS589858 KIO589858 KSK589858 LCG589858 LMC589858 LVY589858 MFU589858 MPQ589858 MZM589858 NJI589858 NTE589858 ODA589858 OMW589858 OWS589858 PGO589858 PQK589858 QAG589858 QKC589858 QTY589858 RDU589858 RNQ589858 RXM589858 SHI589858 SRE589858 TBA589858 TKW589858 TUS589858 UEO589858 UOK589858 UYG589858 VIC589858 VRY589858 WBU589858 WLQ589858 WVM589858 C655394 JA655394 SW655394 ACS655394 AMO655394 AWK655394 BGG655394 BQC655394 BZY655394 CJU655394 CTQ655394 DDM655394 DNI655394 DXE655394 EHA655394 EQW655394 FAS655394 FKO655394 FUK655394 GEG655394 GOC655394 GXY655394 HHU655394 HRQ655394 IBM655394 ILI655394 IVE655394 JFA655394 JOW655394 JYS655394 KIO655394 KSK655394 LCG655394 LMC655394 LVY655394 MFU655394 MPQ655394 MZM655394 NJI655394 NTE655394 ODA655394 OMW655394 OWS655394 PGO655394 PQK655394 QAG655394 QKC655394 QTY655394 RDU655394 RNQ655394 RXM655394 SHI655394 SRE655394 TBA655394 TKW655394 TUS655394 UEO655394 UOK655394 UYG655394 VIC655394 VRY655394 WBU655394 WLQ655394 WVM655394 C720930 JA720930 SW720930 ACS720930 AMO720930 AWK720930 BGG720930 BQC720930 BZY720930 CJU720930 CTQ720930 DDM720930 DNI720930 DXE720930 EHA720930 EQW720930 FAS720930 FKO720930 FUK720930 GEG720930 GOC720930 GXY720930 HHU720930 HRQ720930 IBM720930 ILI720930 IVE720930 JFA720930 JOW720930 JYS720930 KIO720930 KSK720930 LCG720930 LMC720930 LVY720930 MFU720930 MPQ720930 MZM720930 NJI720930 NTE720930 ODA720930 OMW720930 OWS720930 PGO720930 PQK720930 QAG720930 QKC720930 QTY720930 RDU720930 RNQ720930 RXM720930 SHI720930 SRE720930 TBA720930 TKW720930 TUS720930 UEO720930 UOK720930 UYG720930 VIC720930 VRY720930 WBU720930 WLQ720930 WVM720930 C786466 JA786466 SW786466 ACS786466 AMO786466 AWK786466 BGG786466 BQC786466 BZY786466 CJU786466 CTQ786466 DDM786466 DNI786466 DXE786466 EHA786466 EQW786466 FAS786466 FKO786466 FUK786466 GEG786466 GOC786466 GXY786466 HHU786466 HRQ786466 IBM786466 ILI786466 IVE786466 JFA786466 JOW786466 JYS786466 KIO786466 KSK786466 LCG786466 LMC786466 LVY786466 MFU786466 MPQ786466 MZM786466 NJI786466 NTE786466 ODA786466 OMW786466 OWS786466 PGO786466 PQK786466 QAG786466 QKC786466 QTY786466 RDU786466 RNQ786466 RXM786466 SHI786466 SRE786466 TBA786466 TKW786466 TUS786466 UEO786466 UOK786466 UYG786466 VIC786466 VRY786466 WBU786466 WLQ786466 WVM786466 C852002 JA852002 SW852002 ACS852002 AMO852002 AWK852002 BGG852002 BQC852002 BZY852002 CJU852002 CTQ852002 DDM852002 DNI852002 DXE852002 EHA852002 EQW852002 FAS852002 FKO852002 FUK852002 GEG852002 GOC852002 GXY852002 HHU852002 HRQ852002 IBM852002 ILI852002 IVE852002 JFA852002 JOW852002 JYS852002 KIO852002 KSK852002 LCG852002 LMC852002 LVY852002 MFU852002 MPQ852002 MZM852002 NJI852002 NTE852002 ODA852002 OMW852002 OWS852002 PGO852002 PQK852002 QAG852002 QKC852002 QTY852002 RDU852002 RNQ852002 RXM852002 SHI852002 SRE852002 TBA852002 TKW852002 TUS852002 UEO852002 UOK852002 UYG852002 VIC852002 VRY852002 WBU852002 WLQ852002 WVM852002 C917538 JA917538 SW917538 ACS917538 AMO917538 AWK917538 BGG917538 BQC917538 BZY917538 CJU917538 CTQ917538 DDM917538 DNI917538 DXE917538 EHA917538 EQW917538 FAS917538 FKO917538 FUK917538 GEG917538 GOC917538 GXY917538 HHU917538 HRQ917538 IBM917538 ILI917538 IVE917538 JFA917538 JOW917538 JYS917538 KIO917538 KSK917538 LCG917538 LMC917538 LVY917538 MFU917538 MPQ917538 MZM917538 NJI917538 NTE917538 ODA917538 OMW917538 OWS917538 PGO917538 PQK917538 QAG917538 QKC917538 QTY917538 RDU917538 RNQ917538 RXM917538 SHI917538 SRE917538 TBA917538 TKW917538 TUS917538 UEO917538 UOK917538 UYG917538 VIC917538 VRY917538 WBU917538 WLQ917538 WVM917538 C983074 JA983074 SW983074 ACS983074 AMO983074 AWK983074 BGG983074 BQC983074 BZY983074 CJU983074 CTQ983074 DDM983074 DNI983074 DXE983074 EHA983074 EQW983074 FAS983074 FKO983074 FUK983074 GEG983074 GOC983074 GXY983074 HHU983074 HRQ983074 IBM983074 ILI983074 IVE983074 JFA983074 JOW983074 JYS983074 KIO983074 KSK983074 LCG983074 LMC983074 LVY983074 MFU983074 MPQ983074 MZM983074 NJI983074 NTE983074 ODA983074 OMW983074 OWS983074 PGO983074 PQK983074 QAG983074 QKC983074 QTY983074 RDU983074 RNQ983074 RXM983074 SHI983074 SRE983074 TBA983074 TKW983074 TUS983074 UEO983074 UOK983074 UYG983074 VIC983074 VRY983074 WBU983074 WLQ983074 WVM983074 C49 JA49 SW49 ACS49 AMO49 AWK49 BGG49 BQC49 BZY49 CJU49 CTQ49 DDM49 DNI49 DXE49 EHA49 EQW49 FAS49 FKO49 FUK49 GEG49 GOC49 GXY49 HHU49 HRQ49 IBM49 ILI49 IVE49 JFA49 JOW49 JYS49 KIO49 KSK49 LCG49 LMC49 LVY49 MFU49 MPQ49 MZM49 NJI49 NTE49 ODA49 OMW49 OWS49 PGO49 PQK49 QAG49 QKC49 QTY49 RDU49 RNQ49 RXM49 SHI49 SRE49 TBA49 TKW49 TUS49 UEO49 UOK49 UYG49 VIC49 VRY49 WBU49 WLQ49 WVM49 C65585 JA65585 SW65585 ACS65585 AMO65585 AWK65585 BGG65585 BQC65585 BZY65585 CJU65585 CTQ65585 DDM65585 DNI65585 DXE65585 EHA65585 EQW65585 FAS65585 FKO65585 FUK65585 GEG65585 GOC65585 GXY65585 HHU65585 HRQ65585 IBM65585 ILI65585 IVE65585 JFA65585 JOW65585 JYS65585 KIO65585 KSK65585 LCG65585 LMC65585 LVY65585 MFU65585 MPQ65585 MZM65585 NJI65585 NTE65585 ODA65585 OMW65585 OWS65585 PGO65585 PQK65585 QAG65585 QKC65585 QTY65585 RDU65585 RNQ65585 RXM65585 SHI65585 SRE65585 TBA65585 TKW65585 TUS65585 UEO65585 UOK65585 UYG65585 VIC65585 VRY65585 WBU65585 WLQ65585 WVM65585 C131121 JA131121 SW131121 ACS131121 AMO131121 AWK131121 BGG131121 BQC131121 BZY131121 CJU131121 CTQ131121 DDM131121 DNI131121 DXE131121 EHA131121 EQW131121 FAS131121 FKO131121 FUK131121 GEG131121 GOC131121 GXY131121 HHU131121 HRQ131121 IBM131121 ILI131121 IVE131121 JFA131121 JOW131121 JYS131121 KIO131121 KSK131121 LCG131121 LMC131121 LVY131121 MFU131121 MPQ131121 MZM131121 NJI131121 NTE131121 ODA131121 OMW131121 OWS131121 PGO131121 PQK131121 QAG131121 QKC131121 QTY131121 RDU131121 RNQ131121 RXM131121 SHI131121 SRE131121 TBA131121 TKW131121 TUS131121 UEO131121 UOK131121 UYG131121 VIC131121 VRY131121 WBU131121 WLQ131121 WVM131121 C196657 JA196657 SW196657 ACS196657 AMO196657 AWK196657 BGG196657 BQC196657 BZY196657 CJU196657 CTQ196657 DDM196657 DNI196657 DXE196657 EHA196657 EQW196657 FAS196657 FKO196657 FUK196657 GEG196657 GOC196657 GXY196657 HHU196657 HRQ196657 IBM196657 ILI196657 IVE196657 JFA196657 JOW196657 JYS196657 KIO196657 KSK196657 LCG196657 LMC196657 LVY196657 MFU196657 MPQ196657 MZM196657 NJI196657 NTE196657 ODA196657 OMW196657 OWS196657 PGO196657 PQK196657 QAG196657 QKC196657 QTY196657 RDU196657 RNQ196657 RXM196657 SHI196657 SRE196657 TBA196657 TKW196657 TUS196657 UEO196657 UOK196657 UYG196657 VIC196657 VRY196657 WBU196657 WLQ196657 WVM196657 C262193 JA262193 SW262193 ACS262193 AMO262193 AWK262193 BGG262193 BQC262193 BZY262193 CJU262193 CTQ262193 DDM262193 DNI262193 DXE262193 EHA262193 EQW262193 FAS262193 FKO262193 FUK262193 GEG262193 GOC262193 GXY262193 HHU262193 HRQ262193 IBM262193 ILI262193 IVE262193 JFA262193 JOW262193 JYS262193 KIO262193 KSK262193 LCG262193 LMC262193 LVY262193 MFU262193 MPQ262193 MZM262193 NJI262193 NTE262193 ODA262193 OMW262193 OWS262193 PGO262193 PQK262193 QAG262193 QKC262193 QTY262193 RDU262193 RNQ262193 RXM262193 SHI262193 SRE262193 TBA262193 TKW262193 TUS262193 UEO262193 UOK262193 UYG262193 VIC262193 VRY262193 WBU262193 WLQ262193 WVM262193 C327729 JA327729 SW327729 ACS327729 AMO327729 AWK327729 BGG327729 BQC327729 BZY327729 CJU327729 CTQ327729 DDM327729 DNI327729 DXE327729 EHA327729 EQW327729 FAS327729 FKO327729 FUK327729 GEG327729 GOC327729 GXY327729 HHU327729 HRQ327729 IBM327729 ILI327729 IVE327729 JFA327729 JOW327729 JYS327729 KIO327729 KSK327729 LCG327729 LMC327729 LVY327729 MFU327729 MPQ327729 MZM327729 NJI327729 NTE327729 ODA327729 OMW327729 OWS327729 PGO327729 PQK327729 QAG327729 QKC327729 QTY327729 RDU327729 RNQ327729 RXM327729 SHI327729 SRE327729 TBA327729 TKW327729 TUS327729 UEO327729 UOK327729 UYG327729 VIC327729 VRY327729 WBU327729 WLQ327729 WVM327729 C393265 JA393265 SW393265 ACS393265 AMO393265 AWK393265 BGG393265 BQC393265 BZY393265 CJU393265 CTQ393265 DDM393265 DNI393265 DXE393265 EHA393265 EQW393265 FAS393265 FKO393265 FUK393265 GEG393265 GOC393265 GXY393265 HHU393265 HRQ393265 IBM393265 ILI393265 IVE393265 JFA393265 JOW393265 JYS393265 KIO393265 KSK393265 LCG393265 LMC393265 LVY393265 MFU393265 MPQ393265 MZM393265 NJI393265 NTE393265 ODA393265 OMW393265 OWS393265 PGO393265 PQK393265 QAG393265 QKC393265 QTY393265 RDU393265 RNQ393265 RXM393265 SHI393265 SRE393265 TBA393265 TKW393265 TUS393265 UEO393265 UOK393265 UYG393265 VIC393265 VRY393265 WBU393265 WLQ393265 WVM393265 C458801 JA458801 SW458801 ACS458801 AMO458801 AWK458801 BGG458801 BQC458801 BZY458801 CJU458801 CTQ458801 DDM458801 DNI458801 DXE458801 EHA458801 EQW458801 FAS458801 FKO458801 FUK458801 GEG458801 GOC458801 GXY458801 HHU458801 HRQ458801 IBM458801 ILI458801 IVE458801 JFA458801 JOW458801 JYS458801 KIO458801 KSK458801 LCG458801 LMC458801 LVY458801 MFU458801 MPQ458801 MZM458801 NJI458801 NTE458801 ODA458801 OMW458801 OWS458801 PGO458801 PQK458801 QAG458801 QKC458801 QTY458801 RDU458801 RNQ458801 RXM458801 SHI458801 SRE458801 TBA458801 TKW458801 TUS458801 UEO458801 UOK458801 UYG458801 VIC458801 VRY458801 WBU458801 WLQ458801 WVM458801 C524337 JA524337 SW524337 ACS524337 AMO524337 AWK524337 BGG524337 BQC524337 BZY524337 CJU524337 CTQ524337 DDM524337 DNI524337 DXE524337 EHA524337 EQW524337 FAS524337 FKO524337 FUK524337 GEG524337 GOC524337 GXY524337 HHU524337 HRQ524337 IBM524337 ILI524337 IVE524337 JFA524337 JOW524337 JYS524337 KIO524337 KSK524337 LCG524337 LMC524337 LVY524337 MFU524337 MPQ524337 MZM524337 NJI524337 NTE524337 ODA524337 OMW524337 OWS524337 PGO524337 PQK524337 QAG524337 QKC524337 QTY524337 RDU524337 RNQ524337 RXM524337 SHI524337 SRE524337 TBA524337 TKW524337 TUS524337 UEO524337 UOK524337 UYG524337 VIC524337 VRY524337 WBU524337 WLQ524337 WVM524337 C589873 JA589873 SW589873 ACS589873 AMO589873 AWK589873 BGG589873 BQC589873 BZY589873 CJU589873 CTQ589873 DDM589873 DNI589873 DXE589873 EHA589873 EQW589873 FAS589873 FKO589873 FUK589873 GEG589873 GOC589873 GXY589873 HHU589873 HRQ589873 IBM589873 ILI589873 IVE589873 JFA589873 JOW589873 JYS589873 KIO589873 KSK589873 LCG589873 LMC589873 LVY589873 MFU589873 MPQ589873 MZM589873 NJI589873 NTE589873 ODA589873 OMW589873 OWS589873 PGO589873 PQK589873 QAG589873 QKC589873 QTY589873 RDU589873 RNQ589873 RXM589873 SHI589873 SRE589873 TBA589873 TKW589873 TUS589873 UEO589873 UOK589873 UYG589873 VIC589873 VRY589873 WBU589873 WLQ589873 WVM589873 C655409 JA655409 SW655409 ACS655409 AMO655409 AWK655409 BGG655409 BQC655409 BZY655409 CJU655409 CTQ655409 DDM655409 DNI655409 DXE655409 EHA655409 EQW655409 FAS655409 FKO655409 FUK655409 GEG655409 GOC655409 GXY655409 HHU655409 HRQ655409 IBM655409 ILI655409 IVE655409 JFA655409 JOW655409 JYS655409 KIO655409 KSK655409 LCG655409 LMC655409 LVY655409 MFU655409 MPQ655409 MZM655409 NJI655409 NTE655409 ODA655409 OMW655409 OWS655409 PGO655409 PQK655409 QAG655409 QKC655409 QTY655409 RDU655409 RNQ655409 RXM655409 SHI655409 SRE655409 TBA655409 TKW655409 TUS655409 UEO655409 UOK655409 UYG655409 VIC655409 VRY655409 WBU655409 WLQ655409 WVM655409 C720945 JA720945 SW720945 ACS720945 AMO720945 AWK720945 BGG720945 BQC720945 BZY720945 CJU720945 CTQ720945 DDM720945 DNI720945 DXE720945 EHA720945 EQW720945 FAS720945 FKO720945 FUK720945 GEG720945 GOC720945 GXY720945 HHU720945 HRQ720945 IBM720945 ILI720945 IVE720945 JFA720945 JOW720945 JYS720945 KIO720945 KSK720945 LCG720945 LMC720945 LVY720945 MFU720945 MPQ720945 MZM720945 NJI720945 NTE720945 ODA720945 OMW720945 OWS720945 PGO720945 PQK720945 QAG720945 QKC720945 QTY720945 RDU720945 RNQ720945 RXM720945 SHI720945 SRE720945 TBA720945 TKW720945 TUS720945 UEO720945 UOK720945 UYG720945 VIC720945 VRY720945 WBU720945 WLQ720945 WVM720945 C786481 JA786481 SW786481 ACS786481 AMO786481 AWK786481 BGG786481 BQC786481 BZY786481 CJU786481 CTQ786481 DDM786481 DNI786481 DXE786481 EHA786481 EQW786481 FAS786481 FKO786481 FUK786481 GEG786481 GOC786481 GXY786481 HHU786481 HRQ786481 IBM786481 ILI786481 IVE786481 JFA786481 JOW786481 JYS786481 KIO786481 KSK786481 LCG786481 LMC786481 LVY786481 MFU786481 MPQ786481 MZM786481 NJI786481 NTE786481 ODA786481 OMW786481 OWS786481 PGO786481 PQK786481 QAG786481 QKC786481 QTY786481 RDU786481 RNQ786481 RXM786481 SHI786481 SRE786481 TBA786481 TKW786481 TUS786481 UEO786481 UOK786481 UYG786481 VIC786481 VRY786481 WBU786481 WLQ786481 WVM786481 C852017 JA852017 SW852017 ACS852017 AMO852017 AWK852017 BGG852017 BQC852017 BZY852017 CJU852017 CTQ852017 DDM852017 DNI852017 DXE852017 EHA852017 EQW852017 FAS852017 FKO852017 FUK852017 GEG852017 GOC852017 GXY852017 HHU852017 HRQ852017 IBM852017 ILI852017 IVE852017 JFA852017 JOW852017 JYS852017 KIO852017 KSK852017 LCG852017 LMC852017 LVY852017 MFU852017 MPQ852017 MZM852017 NJI852017 NTE852017 ODA852017 OMW852017 OWS852017 PGO852017 PQK852017 QAG852017 QKC852017 QTY852017 RDU852017 RNQ852017 RXM852017 SHI852017 SRE852017 TBA852017 TKW852017 TUS852017 UEO852017 UOK852017 UYG852017 VIC852017 VRY852017 WBU852017 WLQ852017 WVM852017 C917553 JA917553 SW917553 ACS917553 AMO917553 AWK917553 BGG917553 BQC917553 BZY917553 CJU917553 CTQ917553 DDM917553 DNI917553 DXE917553 EHA917553 EQW917553 FAS917553 FKO917553 FUK917553 GEG917553 GOC917553 GXY917553 HHU917553 HRQ917553 IBM917553 ILI917553 IVE917553 JFA917553 JOW917553 JYS917553 KIO917553 KSK917553 LCG917553 LMC917553 LVY917553 MFU917553 MPQ917553 MZM917553 NJI917553 NTE917553 ODA917553 OMW917553 OWS917553 PGO917553 PQK917553 QAG917553 QKC917553 QTY917553 RDU917553 RNQ917553 RXM917553 SHI917553 SRE917553 TBA917553 TKW917553 TUS917553 UEO917553 UOK917553 UYG917553 VIC917553 VRY917553 WBU917553 WLQ917553 WVM917553 C983089 JA983089 SW983089 ACS983089 AMO983089 AWK983089 BGG983089 BQC983089 BZY983089 CJU983089 CTQ983089 DDM983089 DNI983089 DXE983089 EHA983089 EQW983089 FAS983089 FKO983089 FUK983089 GEG983089 GOC983089 GXY983089 HHU983089 HRQ983089 IBM983089 ILI983089 IVE983089 JFA983089 JOW983089 JYS983089 KIO983089 KSK983089 LCG983089 LMC983089 LVY983089 MFU983089 MPQ983089 MZM983089 NJI983089 NTE983089 ODA983089 OMW983089 OWS983089 PGO983089 PQK983089 QAG983089 QKC983089 QTY983089 RDU983089 RNQ983089 RXM983089 SHI983089 SRE983089 TBA983089 TKW983089 TUS983089 UEO983089 UOK983089 UYG983089 VIC983089 VRY983089 WBU983089 WLQ983089 WVM983089 F18:F25 JC49 SY49 ACU49 AMQ49 AWM49 BGI49 BQE49 CAA49 CJW49 CTS49 DDO49 DNK49 DXG49 EHC49 EQY49 FAU49 FKQ49 FUM49 GEI49 GOE49 GYA49 HHW49 HRS49 IBO49 ILK49 IVG49 JFC49 JOY49 JYU49 KIQ49 KSM49 LCI49 LME49 LWA49 MFW49 MPS49 MZO49 NJK49 NTG49 ODC49 OMY49 OWU49 PGQ49 PQM49 QAI49 QKE49 QUA49 RDW49 RNS49 RXO49 SHK49 SRG49 TBC49 TKY49 TUU49 UEQ49 UOM49 UYI49 VIE49 VSA49 WBW49 WLS49 WVO49 E65585:G65585 JC65585 SY65585 ACU65585 AMQ65585 AWM65585 BGI65585 BQE65585 CAA65585 CJW65585 CTS65585 DDO65585 DNK65585 DXG65585 EHC65585 EQY65585 FAU65585 FKQ65585 FUM65585 GEI65585 GOE65585 GYA65585 HHW65585 HRS65585 IBO65585 ILK65585 IVG65585 JFC65585 JOY65585 JYU65585 KIQ65585 KSM65585 LCI65585 LME65585 LWA65585 MFW65585 MPS65585 MZO65585 NJK65585 NTG65585 ODC65585 OMY65585 OWU65585 PGQ65585 PQM65585 QAI65585 QKE65585 QUA65585 RDW65585 RNS65585 RXO65585 SHK65585 SRG65585 TBC65585 TKY65585 TUU65585 UEQ65585 UOM65585 UYI65585 VIE65585 VSA65585 WBW65585 WLS65585 WVO65585 E131121:G131121 JC131121 SY131121 ACU131121 AMQ131121 AWM131121 BGI131121 BQE131121 CAA131121 CJW131121 CTS131121 DDO131121 DNK131121 DXG131121 EHC131121 EQY131121 FAU131121 FKQ131121 FUM131121 GEI131121 GOE131121 GYA131121 HHW131121 HRS131121 IBO131121 ILK131121 IVG131121 JFC131121 JOY131121 JYU131121 KIQ131121 KSM131121 LCI131121 LME131121 LWA131121 MFW131121 MPS131121 MZO131121 NJK131121 NTG131121 ODC131121 OMY131121 OWU131121 PGQ131121 PQM131121 QAI131121 QKE131121 QUA131121 RDW131121 RNS131121 RXO131121 SHK131121 SRG131121 TBC131121 TKY131121 TUU131121 UEQ131121 UOM131121 UYI131121 VIE131121 VSA131121 WBW131121 WLS131121 WVO131121 E196657:G196657 JC196657 SY196657 ACU196657 AMQ196657 AWM196657 BGI196657 BQE196657 CAA196657 CJW196657 CTS196657 DDO196657 DNK196657 DXG196657 EHC196657 EQY196657 FAU196657 FKQ196657 FUM196657 GEI196657 GOE196657 GYA196657 HHW196657 HRS196657 IBO196657 ILK196657 IVG196657 JFC196657 JOY196657 JYU196657 KIQ196657 KSM196657 LCI196657 LME196657 LWA196657 MFW196657 MPS196657 MZO196657 NJK196657 NTG196657 ODC196657 OMY196657 OWU196657 PGQ196657 PQM196657 QAI196657 QKE196657 QUA196657 RDW196657 RNS196657 RXO196657 SHK196657 SRG196657 TBC196657 TKY196657 TUU196657 UEQ196657 UOM196657 UYI196657 VIE196657 VSA196657 WBW196657 WLS196657 WVO196657 E262193:G262193 JC262193 SY262193 ACU262193 AMQ262193 AWM262193 BGI262193 BQE262193 CAA262193 CJW262193 CTS262193 DDO262193 DNK262193 DXG262193 EHC262193 EQY262193 FAU262193 FKQ262193 FUM262193 GEI262193 GOE262193 GYA262193 HHW262193 HRS262193 IBO262193 ILK262193 IVG262193 JFC262193 JOY262193 JYU262193 KIQ262193 KSM262193 LCI262193 LME262193 LWA262193 MFW262193 MPS262193 MZO262193 NJK262193 NTG262193 ODC262193 OMY262193 OWU262193 PGQ262193 PQM262193 QAI262193 QKE262193 QUA262193 RDW262193 RNS262193 RXO262193 SHK262193 SRG262193 TBC262193 TKY262193 TUU262193 UEQ262193 UOM262193 UYI262193 VIE262193 VSA262193 WBW262193 WLS262193 WVO262193 E327729:G327729 JC327729 SY327729 ACU327729 AMQ327729 AWM327729 BGI327729 BQE327729 CAA327729 CJW327729 CTS327729 DDO327729 DNK327729 DXG327729 EHC327729 EQY327729 FAU327729 FKQ327729 FUM327729 GEI327729 GOE327729 GYA327729 HHW327729 HRS327729 IBO327729 ILK327729 IVG327729 JFC327729 JOY327729 JYU327729 KIQ327729 KSM327729 LCI327729 LME327729 LWA327729 MFW327729 MPS327729 MZO327729 NJK327729 NTG327729 ODC327729 OMY327729 OWU327729 PGQ327729 PQM327729 QAI327729 QKE327729 QUA327729 RDW327729 RNS327729 RXO327729 SHK327729 SRG327729 TBC327729 TKY327729 TUU327729 UEQ327729 UOM327729 UYI327729 VIE327729 VSA327729 WBW327729 WLS327729 WVO327729 E393265:G393265 JC393265 SY393265 ACU393265 AMQ393265 AWM393265 BGI393265 BQE393265 CAA393265 CJW393265 CTS393265 DDO393265 DNK393265 DXG393265 EHC393265 EQY393265 FAU393265 FKQ393265 FUM393265 GEI393265 GOE393265 GYA393265 HHW393265 HRS393265 IBO393265 ILK393265 IVG393265 JFC393265 JOY393265 JYU393265 KIQ393265 KSM393265 LCI393265 LME393265 LWA393265 MFW393265 MPS393265 MZO393265 NJK393265 NTG393265 ODC393265 OMY393265 OWU393265 PGQ393265 PQM393265 QAI393265 QKE393265 QUA393265 RDW393265 RNS393265 RXO393265 SHK393265 SRG393265 TBC393265 TKY393265 TUU393265 UEQ393265 UOM393265 UYI393265 VIE393265 VSA393265 WBW393265 WLS393265 WVO393265 E458801:G458801 JC458801 SY458801 ACU458801 AMQ458801 AWM458801 BGI458801 BQE458801 CAA458801 CJW458801 CTS458801 DDO458801 DNK458801 DXG458801 EHC458801 EQY458801 FAU458801 FKQ458801 FUM458801 GEI458801 GOE458801 GYA458801 HHW458801 HRS458801 IBO458801 ILK458801 IVG458801 JFC458801 JOY458801 JYU458801 KIQ458801 KSM458801 LCI458801 LME458801 LWA458801 MFW458801 MPS458801 MZO458801 NJK458801 NTG458801 ODC458801 OMY458801 OWU458801 PGQ458801 PQM458801 QAI458801 QKE458801 QUA458801 RDW458801 RNS458801 RXO458801 SHK458801 SRG458801 TBC458801 TKY458801 TUU458801 UEQ458801 UOM458801 UYI458801 VIE458801 VSA458801 WBW458801 WLS458801 WVO458801 E524337:G524337 JC524337 SY524337 ACU524337 AMQ524337 AWM524337 BGI524337 BQE524337 CAA524337 CJW524337 CTS524337 DDO524337 DNK524337 DXG524337 EHC524337 EQY524337 FAU524337 FKQ524337 FUM524337 GEI524337 GOE524337 GYA524337 HHW524337 HRS524337 IBO524337 ILK524337 IVG524337 JFC524337 JOY524337 JYU524337 KIQ524337 KSM524337 LCI524337 LME524337 LWA524337 MFW524337 MPS524337 MZO524337 NJK524337 NTG524337 ODC524337 OMY524337 OWU524337 PGQ524337 PQM524337 QAI524337 QKE524337 QUA524337 RDW524337 RNS524337 RXO524337 SHK524337 SRG524337 TBC524337 TKY524337 TUU524337 UEQ524337 UOM524337 UYI524337 VIE524337 VSA524337 WBW524337 WLS524337 WVO524337 E589873:G589873 JC589873 SY589873 ACU589873 AMQ589873 AWM589873 BGI589873 BQE589873 CAA589873 CJW589873 CTS589873 DDO589873 DNK589873 DXG589873 EHC589873 EQY589873 FAU589873 FKQ589873 FUM589873 GEI589873 GOE589873 GYA589873 HHW589873 HRS589873 IBO589873 ILK589873 IVG589873 JFC589873 JOY589873 JYU589873 KIQ589873 KSM589873 LCI589873 LME589873 LWA589873 MFW589873 MPS589873 MZO589873 NJK589873 NTG589873 ODC589873 OMY589873 OWU589873 PGQ589873 PQM589873 QAI589873 QKE589873 QUA589873 RDW589873 RNS589873 RXO589873 SHK589873 SRG589873 TBC589873 TKY589873 TUU589873 UEQ589873 UOM589873 UYI589873 VIE589873 VSA589873 WBW589873 WLS589873 WVO589873 E655409:G655409 JC655409 SY655409 ACU655409 AMQ655409 AWM655409 BGI655409 BQE655409 CAA655409 CJW655409 CTS655409 DDO655409 DNK655409 DXG655409 EHC655409 EQY655409 FAU655409 FKQ655409 FUM655409 GEI655409 GOE655409 GYA655409 HHW655409 HRS655409 IBO655409 ILK655409 IVG655409 JFC655409 JOY655409 JYU655409 KIQ655409 KSM655409 LCI655409 LME655409 LWA655409 MFW655409 MPS655409 MZO655409 NJK655409 NTG655409 ODC655409 OMY655409 OWU655409 PGQ655409 PQM655409 QAI655409 QKE655409 QUA655409 RDW655409 RNS655409 RXO655409 SHK655409 SRG655409 TBC655409 TKY655409 TUU655409 UEQ655409 UOM655409 UYI655409 VIE655409 VSA655409 WBW655409 WLS655409 WVO655409 E720945:G720945 JC720945 SY720945 ACU720945 AMQ720945 AWM720945 BGI720945 BQE720945 CAA720945 CJW720945 CTS720945 DDO720945 DNK720945 DXG720945 EHC720945 EQY720945 FAU720945 FKQ720945 FUM720945 GEI720945 GOE720945 GYA720945 HHW720945 HRS720945 IBO720945 ILK720945 IVG720945 JFC720945 JOY720945 JYU720945 KIQ720945 KSM720945 LCI720945 LME720945 LWA720945 MFW720945 MPS720945 MZO720945 NJK720945 NTG720945 ODC720945 OMY720945 OWU720945 PGQ720945 PQM720945 QAI720945 QKE720945 QUA720945 RDW720945 RNS720945 RXO720945 SHK720945 SRG720945 TBC720945 TKY720945 TUU720945 UEQ720945 UOM720945 UYI720945 VIE720945 VSA720945 WBW720945 WLS720945 WVO720945 E786481:G786481 JC786481 SY786481 ACU786481 AMQ786481 AWM786481 BGI786481 BQE786481 CAA786481 CJW786481 CTS786481 DDO786481 DNK786481 DXG786481 EHC786481 EQY786481 FAU786481 FKQ786481 FUM786481 GEI786481 GOE786481 GYA786481 HHW786481 HRS786481 IBO786481 ILK786481 IVG786481 JFC786481 JOY786481 JYU786481 KIQ786481 KSM786481 LCI786481 LME786481 LWA786481 MFW786481 MPS786481 MZO786481 NJK786481 NTG786481 ODC786481 OMY786481 OWU786481 PGQ786481 PQM786481 QAI786481 QKE786481 QUA786481 RDW786481 RNS786481 RXO786481 SHK786481 SRG786481 TBC786481 TKY786481 TUU786481 UEQ786481 UOM786481 UYI786481 VIE786481 VSA786481 WBW786481 WLS786481 WVO786481 E852017:G852017 JC852017 SY852017 ACU852017 AMQ852017 AWM852017 BGI852017 BQE852017 CAA852017 CJW852017 CTS852017 DDO852017 DNK852017 DXG852017 EHC852017 EQY852017 FAU852017 FKQ852017 FUM852017 GEI852017 GOE852017 GYA852017 HHW852017 HRS852017 IBO852017 ILK852017 IVG852017 JFC852017 JOY852017 JYU852017 KIQ852017 KSM852017 LCI852017 LME852017 LWA852017 MFW852017 MPS852017 MZO852017 NJK852017 NTG852017 ODC852017 OMY852017 OWU852017 PGQ852017 PQM852017 QAI852017 QKE852017 QUA852017 RDW852017 RNS852017 RXO852017 SHK852017 SRG852017 TBC852017 TKY852017 TUU852017 UEQ852017 UOM852017 UYI852017 VIE852017 VSA852017 WBW852017 WLS852017 WVO852017 E917553:G917553 JC917553 SY917553 ACU917553 AMQ917553 AWM917553 BGI917553 BQE917553 CAA917553 CJW917553 CTS917553 DDO917553 DNK917553 DXG917553 EHC917553 EQY917553 FAU917553 FKQ917553 FUM917553 GEI917553 GOE917553 GYA917553 HHW917553 HRS917553 IBO917553 ILK917553 IVG917553 JFC917553 JOY917553 JYU917553 KIQ917553 KSM917553 LCI917553 LME917553 LWA917553 MFW917553 MPS917553 MZO917553 NJK917553 NTG917553 ODC917553 OMY917553 OWU917553 PGQ917553 PQM917553 QAI917553 QKE917553 QUA917553 RDW917553 RNS917553 RXO917553 SHK917553 SRG917553 TBC917553 TKY917553 TUU917553 UEQ917553 UOM917553 UYI917553 VIE917553 VSA917553 WBW917553 WLS917553 WVO917553 E983089:G983089 JC983089 SY983089 ACU983089 AMQ983089 AWM983089 BGI983089 BQE983089 CAA983089 CJW983089 CTS983089 DDO983089 DNK983089 DXG983089 EHC983089 EQY983089 FAU983089 FKQ983089 FUM983089 GEI983089 GOE983089 GYA983089 HHW983089 HRS983089 IBO983089 ILK983089 IVG983089 JFC983089 JOY983089 JYU983089 KIQ983089 KSM983089 LCI983089 LME983089 LWA983089 MFW983089 MPS983089 MZO983089 NJK983089 NTG983089 ODC983089 OMY983089 OWU983089 PGQ983089 PQM983089 QAI983089 QKE983089 QUA983089 RDW983089 RNS983089 RXO983089 SHK983089 SRG983089 TBC983089 TKY983089 TUU983089 UEQ983089 UOM983089 UYI983089 VIE983089 VSA983089 WBW983089 WLS983089 C17:F17 C43:F43 F27:F42 F44:F48"/>
    <dataValidation imeMode="halfAlpha" allowBlank="1" showErrorMessage="1" errorTitle="自動的に計算されます" error="自動的に計算されます" promptTitle="自動的に計算されます" prompt="水色の箇所に記入すると_x000a_自動的に計算されます" sqref="C18:C25 JA18:JA25 SW18:SW25 ACS18:ACS25 AMO18:AMO25 AWK18:AWK25 BGG18:BGG25 BQC18:BQC25 BZY18:BZY25 CJU18:CJU25 CTQ18:CTQ25 DDM18:DDM25 DNI18:DNI25 DXE18:DXE25 EHA18:EHA25 EQW18:EQW25 FAS18:FAS25 FKO18:FKO25 FUK18:FUK25 GEG18:GEG25 GOC18:GOC25 GXY18:GXY25 HHU18:HHU25 HRQ18:HRQ25 IBM18:IBM25 ILI18:ILI25 IVE18:IVE25 JFA18:JFA25 JOW18:JOW25 JYS18:JYS25 KIO18:KIO25 KSK18:KSK25 LCG18:LCG25 LMC18:LMC25 LVY18:LVY25 MFU18:MFU25 MPQ18:MPQ25 MZM18:MZM25 NJI18:NJI25 NTE18:NTE25 ODA18:ODA25 OMW18:OMW25 OWS18:OWS25 PGO18:PGO25 PQK18:PQK25 QAG18:QAG25 QKC18:QKC25 QTY18:QTY25 RDU18:RDU25 RNQ18:RNQ25 RXM18:RXM25 SHI18:SHI25 SRE18:SRE25 TBA18:TBA25 TKW18:TKW25 TUS18:TUS25 UEO18:UEO25 UOK18:UOK25 UYG18:UYG25 VIC18:VIC25 VRY18:VRY25 WBU18:WBU25 WLQ18:WLQ25 WVM18:WVM25 C65554:C65561 JA65554:JA65561 SW65554:SW65561 ACS65554:ACS65561 AMO65554:AMO65561 AWK65554:AWK65561 BGG65554:BGG65561 BQC65554:BQC65561 BZY65554:BZY65561 CJU65554:CJU65561 CTQ65554:CTQ65561 DDM65554:DDM65561 DNI65554:DNI65561 DXE65554:DXE65561 EHA65554:EHA65561 EQW65554:EQW65561 FAS65554:FAS65561 FKO65554:FKO65561 FUK65554:FUK65561 GEG65554:GEG65561 GOC65554:GOC65561 GXY65554:GXY65561 HHU65554:HHU65561 HRQ65554:HRQ65561 IBM65554:IBM65561 ILI65554:ILI65561 IVE65554:IVE65561 JFA65554:JFA65561 JOW65554:JOW65561 JYS65554:JYS65561 KIO65554:KIO65561 KSK65554:KSK65561 LCG65554:LCG65561 LMC65554:LMC65561 LVY65554:LVY65561 MFU65554:MFU65561 MPQ65554:MPQ65561 MZM65554:MZM65561 NJI65554:NJI65561 NTE65554:NTE65561 ODA65554:ODA65561 OMW65554:OMW65561 OWS65554:OWS65561 PGO65554:PGO65561 PQK65554:PQK65561 QAG65554:QAG65561 QKC65554:QKC65561 QTY65554:QTY65561 RDU65554:RDU65561 RNQ65554:RNQ65561 RXM65554:RXM65561 SHI65554:SHI65561 SRE65554:SRE65561 TBA65554:TBA65561 TKW65554:TKW65561 TUS65554:TUS65561 UEO65554:UEO65561 UOK65554:UOK65561 UYG65554:UYG65561 VIC65554:VIC65561 VRY65554:VRY65561 WBU65554:WBU65561 WLQ65554:WLQ65561 WVM65554:WVM65561 C131090:C131097 JA131090:JA131097 SW131090:SW131097 ACS131090:ACS131097 AMO131090:AMO131097 AWK131090:AWK131097 BGG131090:BGG131097 BQC131090:BQC131097 BZY131090:BZY131097 CJU131090:CJU131097 CTQ131090:CTQ131097 DDM131090:DDM131097 DNI131090:DNI131097 DXE131090:DXE131097 EHA131090:EHA131097 EQW131090:EQW131097 FAS131090:FAS131097 FKO131090:FKO131097 FUK131090:FUK131097 GEG131090:GEG131097 GOC131090:GOC131097 GXY131090:GXY131097 HHU131090:HHU131097 HRQ131090:HRQ131097 IBM131090:IBM131097 ILI131090:ILI131097 IVE131090:IVE131097 JFA131090:JFA131097 JOW131090:JOW131097 JYS131090:JYS131097 KIO131090:KIO131097 KSK131090:KSK131097 LCG131090:LCG131097 LMC131090:LMC131097 LVY131090:LVY131097 MFU131090:MFU131097 MPQ131090:MPQ131097 MZM131090:MZM131097 NJI131090:NJI131097 NTE131090:NTE131097 ODA131090:ODA131097 OMW131090:OMW131097 OWS131090:OWS131097 PGO131090:PGO131097 PQK131090:PQK131097 QAG131090:QAG131097 QKC131090:QKC131097 QTY131090:QTY131097 RDU131090:RDU131097 RNQ131090:RNQ131097 RXM131090:RXM131097 SHI131090:SHI131097 SRE131090:SRE131097 TBA131090:TBA131097 TKW131090:TKW131097 TUS131090:TUS131097 UEO131090:UEO131097 UOK131090:UOK131097 UYG131090:UYG131097 VIC131090:VIC131097 VRY131090:VRY131097 WBU131090:WBU131097 WLQ131090:WLQ131097 WVM131090:WVM131097 C196626:C196633 JA196626:JA196633 SW196626:SW196633 ACS196626:ACS196633 AMO196626:AMO196633 AWK196626:AWK196633 BGG196626:BGG196633 BQC196626:BQC196633 BZY196626:BZY196633 CJU196626:CJU196633 CTQ196626:CTQ196633 DDM196626:DDM196633 DNI196626:DNI196633 DXE196626:DXE196633 EHA196626:EHA196633 EQW196626:EQW196633 FAS196626:FAS196633 FKO196626:FKO196633 FUK196626:FUK196633 GEG196626:GEG196633 GOC196626:GOC196633 GXY196626:GXY196633 HHU196626:HHU196633 HRQ196626:HRQ196633 IBM196626:IBM196633 ILI196626:ILI196633 IVE196626:IVE196633 JFA196626:JFA196633 JOW196626:JOW196633 JYS196626:JYS196633 KIO196626:KIO196633 KSK196626:KSK196633 LCG196626:LCG196633 LMC196626:LMC196633 LVY196626:LVY196633 MFU196626:MFU196633 MPQ196626:MPQ196633 MZM196626:MZM196633 NJI196626:NJI196633 NTE196626:NTE196633 ODA196626:ODA196633 OMW196626:OMW196633 OWS196626:OWS196633 PGO196626:PGO196633 PQK196626:PQK196633 QAG196626:QAG196633 QKC196626:QKC196633 QTY196626:QTY196633 RDU196626:RDU196633 RNQ196626:RNQ196633 RXM196626:RXM196633 SHI196626:SHI196633 SRE196626:SRE196633 TBA196626:TBA196633 TKW196626:TKW196633 TUS196626:TUS196633 UEO196626:UEO196633 UOK196626:UOK196633 UYG196626:UYG196633 VIC196626:VIC196633 VRY196626:VRY196633 WBU196626:WBU196633 WLQ196626:WLQ196633 WVM196626:WVM196633 C262162:C262169 JA262162:JA262169 SW262162:SW262169 ACS262162:ACS262169 AMO262162:AMO262169 AWK262162:AWK262169 BGG262162:BGG262169 BQC262162:BQC262169 BZY262162:BZY262169 CJU262162:CJU262169 CTQ262162:CTQ262169 DDM262162:DDM262169 DNI262162:DNI262169 DXE262162:DXE262169 EHA262162:EHA262169 EQW262162:EQW262169 FAS262162:FAS262169 FKO262162:FKO262169 FUK262162:FUK262169 GEG262162:GEG262169 GOC262162:GOC262169 GXY262162:GXY262169 HHU262162:HHU262169 HRQ262162:HRQ262169 IBM262162:IBM262169 ILI262162:ILI262169 IVE262162:IVE262169 JFA262162:JFA262169 JOW262162:JOW262169 JYS262162:JYS262169 KIO262162:KIO262169 KSK262162:KSK262169 LCG262162:LCG262169 LMC262162:LMC262169 LVY262162:LVY262169 MFU262162:MFU262169 MPQ262162:MPQ262169 MZM262162:MZM262169 NJI262162:NJI262169 NTE262162:NTE262169 ODA262162:ODA262169 OMW262162:OMW262169 OWS262162:OWS262169 PGO262162:PGO262169 PQK262162:PQK262169 QAG262162:QAG262169 QKC262162:QKC262169 QTY262162:QTY262169 RDU262162:RDU262169 RNQ262162:RNQ262169 RXM262162:RXM262169 SHI262162:SHI262169 SRE262162:SRE262169 TBA262162:TBA262169 TKW262162:TKW262169 TUS262162:TUS262169 UEO262162:UEO262169 UOK262162:UOK262169 UYG262162:UYG262169 VIC262162:VIC262169 VRY262162:VRY262169 WBU262162:WBU262169 WLQ262162:WLQ262169 WVM262162:WVM262169 C327698:C327705 JA327698:JA327705 SW327698:SW327705 ACS327698:ACS327705 AMO327698:AMO327705 AWK327698:AWK327705 BGG327698:BGG327705 BQC327698:BQC327705 BZY327698:BZY327705 CJU327698:CJU327705 CTQ327698:CTQ327705 DDM327698:DDM327705 DNI327698:DNI327705 DXE327698:DXE327705 EHA327698:EHA327705 EQW327698:EQW327705 FAS327698:FAS327705 FKO327698:FKO327705 FUK327698:FUK327705 GEG327698:GEG327705 GOC327698:GOC327705 GXY327698:GXY327705 HHU327698:HHU327705 HRQ327698:HRQ327705 IBM327698:IBM327705 ILI327698:ILI327705 IVE327698:IVE327705 JFA327698:JFA327705 JOW327698:JOW327705 JYS327698:JYS327705 KIO327698:KIO327705 KSK327698:KSK327705 LCG327698:LCG327705 LMC327698:LMC327705 LVY327698:LVY327705 MFU327698:MFU327705 MPQ327698:MPQ327705 MZM327698:MZM327705 NJI327698:NJI327705 NTE327698:NTE327705 ODA327698:ODA327705 OMW327698:OMW327705 OWS327698:OWS327705 PGO327698:PGO327705 PQK327698:PQK327705 QAG327698:QAG327705 QKC327698:QKC327705 QTY327698:QTY327705 RDU327698:RDU327705 RNQ327698:RNQ327705 RXM327698:RXM327705 SHI327698:SHI327705 SRE327698:SRE327705 TBA327698:TBA327705 TKW327698:TKW327705 TUS327698:TUS327705 UEO327698:UEO327705 UOK327698:UOK327705 UYG327698:UYG327705 VIC327698:VIC327705 VRY327698:VRY327705 WBU327698:WBU327705 WLQ327698:WLQ327705 WVM327698:WVM327705 C393234:C393241 JA393234:JA393241 SW393234:SW393241 ACS393234:ACS393241 AMO393234:AMO393241 AWK393234:AWK393241 BGG393234:BGG393241 BQC393234:BQC393241 BZY393234:BZY393241 CJU393234:CJU393241 CTQ393234:CTQ393241 DDM393234:DDM393241 DNI393234:DNI393241 DXE393234:DXE393241 EHA393234:EHA393241 EQW393234:EQW393241 FAS393234:FAS393241 FKO393234:FKO393241 FUK393234:FUK393241 GEG393234:GEG393241 GOC393234:GOC393241 GXY393234:GXY393241 HHU393234:HHU393241 HRQ393234:HRQ393241 IBM393234:IBM393241 ILI393234:ILI393241 IVE393234:IVE393241 JFA393234:JFA393241 JOW393234:JOW393241 JYS393234:JYS393241 KIO393234:KIO393241 KSK393234:KSK393241 LCG393234:LCG393241 LMC393234:LMC393241 LVY393234:LVY393241 MFU393234:MFU393241 MPQ393234:MPQ393241 MZM393234:MZM393241 NJI393234:NJI393241 NTE393234:NTE393241 ODA393234:ODA393241 OMW393234:OMW393241 OWS393234:OWS393241 PGO393234:PGO393241 PQK393234:PQK393241 QAG393234:QAG393241 QKC393234:QKC393241 QTY393234:QTY393241 RDU393234:RDU393241 RNQ393234:RNQ393241 RXM393234:RXM393241 SHI393234:SHI393241 SRE393234:SRE393241 TBA393234:TBA393241 TKW393234:TKW393241 TUS393234:TUS393241 UEO393234:UEO393241 UOK393234:UOK393241 UYG393234:UYG393241 VIC393234:VIC393241 VRY393234:VRY393241 WBU393234:WBU393241 WLQ393234:WLQ393241 WVM393234:WVM393241 C458770:C458777 JA458770:JA458777 SW458770:SW458777 ACS458770:ACS458777 AMO458770:AMO458777 AWK458770:AWK458777 BGG458770:BGG458777 BQC458770:BQC458777 BZY458770:BZY458777 CJU458770:CJU458777 CTQ458770:CTQ458777 DDM458770:DDM458777 DNI458770:DNI458777 DXE458770:DXE458777 EHA458770:EHA458777 EQW458770:EQW458777 FAS458770:FAS458777 FKO458770:FKO458777 FUK458770:FUK458777 GEG458770:GEG458777 GOC458770:GOC458777 GXY458770:GXY458777 HHU458770:HHU458777 HRQ458770:HRQ458777 IBM458770:IBM458777 ILI458770:ILI458777 IVE458770:IVE458777 JFA458770:JFA458777 JOW458770:JOW458777 JYS458770:JYS458777 KIO458770:KIO458777 KSK458770:KSK458777 LCG458770:LCG458777 LMC458770:LMC458777 LVY458770:LVY458777 MFU458770:MFU458777 MPQ458770:MPQ458777 MZM458770:MZM458777 NJI458770:NJI458777 NTE458770:NTE458777 ODA458770:ODA458777 OMW458770:OMW458777 OWS458770:OWS458777 PGO458770:PGO458777 PQK458770:PQK458777 QAG458770:QAG458777 QKC458770:QKC458777 QTY458770:QTY458777 RDU458770:RDU458777 RNQ458770:RNQ458777 RXM458770:RXM458777 SHI458770:SHI458777 SRE458770:SRE458777 TBA458770:TBA458777 TKW458770:TKW458777 TUS458770:TUS458777 UEO458770:UEO458777 UOK458770:UOK458777 UYG458770:UYG458777 VIC458770:VIC458777 VRY458770:VRY458777 WBU458770:WBU458777 WLQ458770:WLQ458777 WVM458770:WVM458777 C524306:C524313 JA524306:JA524313 SW524306:SW524313 ACS524306:ACS524313 AMO524306:AMO524313 AWK524306:AWK524313 BGG524306:BGG524313 BQC524306:BQC524313 BZY524306:BZY524313 CJU524306:CJU524313 CTQ524306:CTQ524313 DDM524306:DDM524313 DNI524306:DNI524313 DXE524306:DXE524313 EHA524306:EHA524313 EQW524306:EQW524313 FAS524306:FAS524313 FKO524306:FKO524313 FUK524306:FUK524313 GEG524306:GEG524313 GOC524306:GOC524313 GXY524306:GXY524313 HHU524306:HHU524313 HRQ524306:HRQ524313 IBM524306:IBM524313 ILI524306:ILI524313 IVE524306:IVE524313 JFA524306:JFA524313 JOW524306:JOW524313 JYS524306:JYS524313 KIO524306:KIO524313 KSK524306:KSK524313 LCG524306:LCG524313 LMC524306:LMC524313 LVY524306:LVY524313 MFU524306:MFU524313 MPQ524306:MPQ524313 MZM524306:MZM524313 NJI524306:NJI524313 NTE524306:NTE524313 ODA524306:ODA524313 OMW524306:OMW524313 OWS524306:OWS524313 PGO524306:PGO524313 PQK524306:PQK524313 QAG524306:QAG524313 QKC524306:QKC524313 QTY524306:QTY524313 RDU524306:RDU524313 RNQ524306:RNQ524313 RXM524306:RXM524313 SHI524306:SHI524313 SRE524306:SRE524313 TBA524306:TBA524313 TKW524306:TKW524313 TUS524306:TUS524313 UEO524306:UEO524313 UOK524306:UOK524313 UYG524306:UYG524313 VIC524306:VIC524313 VRY524306:VRY524313 WBU524306:WBU524313 WLQ524306:WLQ524313 WVM524306:WVM524313 C589842:C589849 JA589842:JA589849 SW589842:SW589849 ACS589842:ACS589849 AMO589842:AMO589849 AWK589842:AWK589849 BGG589842:BGG589849 BQC589842:BQC589849 BZY589842:BZY589849 CJU589842:CJU589849 CTQ589842:CTQ589849 DDM589842:DDM589849 DNI589842:DNI589849 DXE589842:DXE589849 EHA589842:EHA589849 EQW589842:EQW589849 FAS589842:FAS589849 FKO589842:FKO589849 FUK589842:FUK589849 GEG589842:GEG589849 GOC589842:GOC589849 GXY589842:GXY589849 HHU589842:HHU589849 HRQ589842:HRQ589849 IBM589842:IBM589849 ILI589842:ILI589849 IVE589842:IVE589849 JFA589842:JFA589849 JOW589842:JOW589849 JYS589842:JYS589849 KIO589842:KIO589849 KSK589842:KSK589849 LCG589842:LCG589849 LMC589842:LMC589849 LVY589842:LVY589849 MFU589842:MFU589849 MPQ589842:MPQ589849 MZM589842:MZM589849 NJI589842:NJI589849 NTE589842:NTE589849 ODA589842:ODA589849 OMW589842:OMW589849 OWS589842:OWS589849 PGO589842:PGO589849 PQK589842:PQK589849 QAG589842:QAG589849 QKC589842:QKC589849 QTY589842:QTY589849 RDU589842:RDU589849 RNQ589842:RNQ589849 RXM589842:RXM589849 SHI589842:SHI589849 SRE589842:SRE589849 TBA589842:TBA589849 TKW589842:TKW589849 TUS589842:TUS589849 UEO589842:UEO589849 UOK589842:UOK589849 UYG589842:UYG589849 VIC589842:VIC589849 VRY589842:VRY589849 WBU589842:WBU589849 WLQ589842:WLQ589849 WVM589842:WVM589849 C655378:C655385 JA655378:JA655385 SW655378:SW655385 ACS655378:ACS655385 AMO655378:AMO655385 AWK655378:AWK655385 BGG655378:BGG655385 BQC655378:BQC655385 BZY655378:BZY655385 CJU655378:CJU655385 CTQ655378:CTQ655385 DDM655378:DDM655385 DNI655378:DNI655385 DXE655378:DXE655385 EHA655378:EHA655385 EQW655378:EQW655385 FAS655378:FAS655385 FKO655378:FKO655385 FUK655378:FUK655385 GEG655378:GEG655385 GOC655378:GOC655385 GXY655378:GXY655385 HHU655378:HHU655385 HRQ655378:HRQ655385 IBM655378:IBM655385 ILI655378:ILI655385 IVE655378:IVE655385 JFA655378:JFA655385 JOW655378:JOW655385 JYS655378:JYS655385 KIO655378:KIO655385 KSK655378:KSK655385 LCG655378:LCG655385 LMC655378:LMC655385 LVY655378:LVY655385 MFU655378:MFU655385 MPQ655378:MPQ655385 MZM655378:MZM655385 NJI655378:NJI655385 NTE655378:NTE655385 ODA655378:ODA655385 OMW655378:OMW655385 OWS655378:OWS655385 PGO655378:PGO655385 PQK655378:PQK655385 QAG655378:QAG655385 QKC655378:QKC655385 QTY655378:QTY655385 RDU655378:RDU655385 RNQ655378:RNQ655385 RXM655378:RXM655385 SHI655378:SHI655385 SRE655378:SRE655385 TBA655378:TBA655385 TKW655378:TKW655385 TUS655378:TUS655385 UEO655378:UEO655385 UOK655378:UOK655385 UYG655378:UYG655385 VIC655378:VIC655385 VRY655378:VRY655385 WBU655378:WBU655385 WLQ655378:WLQ655385 WVM655378:WVM655385 C720914:C720921 JA720914:JA720921 SW720914:SW720921 ACS720914:ACS720921 AMO720914:AMO720921 AWK720914:AWK720921 BGG720914:BGG720921 BQC720914:BQC720921 BZY720914:BZY720921 CJU720914:CJU720921 CTQ720914:CTQ720921 DDM720914:DDM720921 DNI720914:DNI720921 DXE720914:DXE720921 EHA720914:EHA720921 EQW720914:EQW720921 FAS720914:FAS720921 FKO720914:FKO720921 FUK720914:FUK720921 GEG720914:GEG720921 GOC720914:GOC720921 GXY720914:GXY720921 HHU720914:HHU720921 HRQ720914:HRQ720921 IBM720914:IBM720921 ILI720914:ILI720921 IVE720914:IVE720921 JFA720914:JFA720921 JOW720914:JOW720921 JYS720914:JYS720921 KIO720914:KIO720921 KSK720914:KSK720921 LCG720914:LCG720921 LMC720914:LMC720921 LVY720914:LVY720921 MFU720914:MFU720921 MPQ720914:MPQ720921 MZM720914:MZM720921 NJI720914:NJI720921 NTE720914:NTE720921 ODA720914:ODA720921 OMW720914:OMW720921 OWS720914:OWS720921 PGO720914:PGO720921 PQK720914:PQK720921 QAG720914:QAG720921 QKC720914:QKC720921 QTY720914:QTY720921 RDU720914:RDU720921 RNQ720914:RNQ720921 RXM720914:RXM720921 SHI720914:SHI720921 SRE720914:SRE720921 TBA720914:TBA720921 TKW720914:TKW720921 TUS720914:TUS720921 UEO720914:UEO720921 UOK720914:UOK720921 UYG720914:UYG720921 VIC720914:VIC720921 VRY720914:VRY720921 WBU720914:WBU720921 WLQ720914:WLQ720921 WVM720914:WVM720921 C786450:C786457 JA786450:JA786457 SW786450:SW786457 ACS786450:ACS786457 AMO786450:AMO786457 AWK786450:AWK786457 BGG786450:BGG786457 BQC786450:BQC786457 BZY786450:BZY786457 CJU786450:CJU786457 CTQ786450:CTQ786457 DDM786450:DDM786457 DNI786450:DNI786457 DXE786450:DXE786457 EHA786450:EHA786457 EQW786450:EQW786457 FAS786450:FAS786457 FKO786450:FKO786457 FUK786450:FUK786457 GEG786450:GEG786457 GOC786450:GOC786457 GXY786450:GXY786457 HHU786450:HHU786457 HRQ786450:HRQ786457 IBM786450:IBM786457 ILI786450:ILI786457 IVE786450:IVE786457 JFA786450:JFA786457 JOW786450:JOW786457 JYS786450:JYS786457 KIO786450:KIO786457 KSK786450:KSK786457 LCG786450:LCG786457 LMC786450:LMC786457 LVY786450:LVY786457 MFU786450:MFU786457 MPQ786450:MPQ786457 MZM786450:MZM786457 NJI786450:NJI786457 NTE786450:NTE786457 ODA786450:ODA786457 OMW786450:OMW786457 OWS786450:OWS786457 PGO786450:PGO786457 PQK786450:PQK786457 QAG786450:QAG786457 QKC786450:QKC786457 QTY786450:QTY786457 RDU786450:RDU786457 RNQ786450:RNQ786457 RXM786450:RXM786457 SHI786450:SHI786457 SRE786450:SRE786457 TBA786450:TBA786457 TKW786450:TKW786457 TUS786450:TUS786457 UEO786450:UEO786457 UOK786450:UOK786457 UYG786450:UYG786457 VIC786450:VIC786457 VRY786450:VRY786457 WBU786450:WBU786457 WLQ786450:WLQ786457 WVM786450:WVM786457 C851986:C851993 JA851986:JA851993 SW851986:SW851993 ACS851986:ACS851993 AMO851986:AMO851993 AWK851986:AWK851993 BGG851986:BGG851993 BQC851986:BQC851993 BZY851986:BZY851993 CJU851986:CJU851993 CTQ851986:CTQ851993 DDM851986:DDM851993 DNI851986:DNI851993 DXE851986:DXE851993 EHA851986:EHA851993 EQW851986:EQW851993 FAS851986:FAS851993 FKO851986:FKO851993 FUK851986:FUK851993 GEG851986:GEG851993 GOC851986:GOC851993 GXY851986:GXY851993 HHU851986:HHU851993 HRQ851986:HRQ851993 IBM851986:IBM851993 ILI851986:ILI851993 IVE851986:IVE851993 JFA851986:JFA851993 JOW851986:JOW851993 JYS851986:JYS851993 KIO851986:KIO851993 KSK851986:KSK851993 LCG851986:LCG851993 LMC851986:LMC851993 LVY851986:LVY851993 MFU851986:MFU851993 MPQ851986:MPQ851993 MZM851986:MZM851993 NJI851986:NJI851993 NTE851986:NTE851993 ODA851986:ODA851993 OMW851986:OMW851993 OWS851986:OWS851993 PGO851986:PGO851993 PQK851986:PQK851993 QAG851986:QAG851993 QKC851986:QKC851993 QTY851986:QTY851993 RDU851986:RDU851993 RNQ851986:RNQ851993 RXM851986:RXM851993 SHI851986:SHI851993 SRE851986:SRE851993 TBA851986:TBA851993 TKW851986:TKW851993 TUS851986:TUS851993 UEO851986:UEO851993 UOK851986:UOK851993 UYG851986:UYG851993 VIC851986:VIC851993 VRY851986:VRY851993 WBU851986:WBU851993 WLQ851986:WLQ851993 WVM851986:WVM851993 C917522:C917529 JA917522:JA917529 SW917522:SW917529 ACS917522:ACS917529 AMO917522:AMO917529 AWK917522:AWK917529 BGG917522:BGG917529 BQC917522:BQC917529 BZY917522:BZY917529 CJU917522:CJU917529 CTQ917522:CTQ917529 DDM917522:DDM917529 DNI917522:DNI917529 DXE917522:DXE917529 EHA917522:EHA917529 EQW917522:EQW917529 FAS917522:FAS917529 FKO917522:FKO917529 FUK917522:FUK917529 GEG917522:GEG917529 GOC917522:GOC917529 GXY917522:GXY917529 HHU917522:HHU917529 HRQ917522:HRQ917529 IBM917522:IBM917529 ILI917522:ILI917529 IVE917522:IVE917529 JFA917522:JFA917529 JOW917522:JOW917529 JYS917522:JYS917529 KIO917522:KIO917529 KSK917522:KSK917529 LCG917522:LCG917529 LMC917522:LMC917529 LVY917522:LVY917529 MFU917522:MFU917529 MPQ917522:MPQ917529 MZM917522:MZM917529 NJI917522:NJI917529 NTE917522:NTE917529 ODA917522:ODA917529 OMW917522:OMW917529 OWS917522:OWS917529 PGO917522:PGO917529 PQK917522:PQK917529 QAG917522:QAG917529 QKC917522:QKC917529 QTY917522:QTY917529 RDU917522:RDU917529 RNQ917522:RNQ917529 RXM917522:RXM917529 SHI917522:SHI917529 SRE917522:SRE917529 TBA917522:TBA917529 TKW917522:TKW917529 TUS917522:TUS917529 UEO917522:UEO917529 UOK917522:UOK917529 UYG917522:UYG917529 VIC917522:VIC917529 VRY917522:VRY917529 WBU917522:WBU917529 WLQ917522:WLQ917529 WVM917522:WVM917529 C983058:C983065 JA983058:JA983065 SW983058:SW983065 ACS983058:ACS983065 AMO983058:AMO983065 AWK983058:AWK983065 BGG983058:BGG983065 BQC983058:BQC983065 BZY983058:BZY983065 CJU983058:CJU983065 CTQ983058:CTQ983065 DDM983058:DDM983065 DNI983058:DNI983065 DXE983058:DXE983065 EHA983058:EHA983065 EQW983058:EQW983065 FAS983058:FAS983065 FKO983058:FKO983065 FUK983058:FUK983065 GEG983058:GEG983065 GOC983058:GOC983065 GXY983058:GXY983065 HHU983058:HHU983065 HRQ983058:HRQ983065 IBM983058:IBM983065 ILI983058:ILI983065 IVE983058:IVE983065 JFA983058:JFA983065 JOW983058:JOW983065 JYS983058:JYS983065 KIO983058:KIO983065 KSK983058:KSK983065 LCG983058:LCG983065 LMC983058:LMC983065 LVY983058:LVY983065 MFU983058:MFU983065 MPQ983058:MPQ983065 MZM983058:MZM983065 NJI983058:NJI983065 NTE983058:NTE983065 ODA983058:ODA983065 OMW983058:OMW983065 OWS983058:OWS983065 PGO983058:PGO983065 PQK983058:PQK983065 QAG983058:QAG983065 QKC983058:QKC983065 QTY983058:QTY983065 RDU983058:RDU983065 RNQ983058:RNQ983065 RXM983058:RXM983065 SHI983058:SHI983065 SRE983058:SRE983065 TBA983058:TBA983065 TKW983058:TKW983065 TUS983058:TUS983065 UEO983058:UEO983065 UOK983058:UOK983065 UYG983058:UYG983065 VIC983058:VIC983065 VRY983058:VRY983065 WBU983058:WBU983065 WLQ983058:WLQ983065 WVM983058:WVM983065 C27:C33 JA27:JA33 SW27:SW33 ACS27:ACS33 AMO27:AMO33 AWK27:AWK33 BGG27:BGG33 BQC27:BQC33 BZY27:BZY33 CJU27:CJU33 CTQ27:CTQ33 DDM27:DDM33 DNI27:DNI33 DXE27:DXE33 EHA27:EHA33 EQW27:EQW33 FAS27:FAS33 FKO27:FKO33 FUK27:FUK33 GEG27:GEG33 GOC27:GOC33 GXY27:GXY33 HHU27:HHU33 HRQ27:HRQ33 IBM27:IBM33 ILI27:ILI33 IVE27:IVE33 JFA27:JFA33 JOW27:JOW33 JYS27:JYS33 KIO27:KIO33 KSK27:KSK33 LCG27:LCG33 LMC27:LMC33 LVY27:LVY33 MFU27:MFU33 MPQ27:MPQ33 MZM27:MZM33 NJI27:NJI33 NTE27:NTE33 ODA27:ODA33 OMW27:OMW33 OWS27:OWS33 PGO27:PGO33 PQK27:PQK33 QAG27:QAG33 QKC27:QKC33 QTY27:QTY33 RDU27:RDU33 RNQ27:RNQ33 RXM27:RXM33 SHI27:SHI33 SRE27:SRE33 TBA27:TBA33 TKW27:TKW33 TUS27:TUS33 UEO27:UEO33 UOK27:UOK33 UYG27:UYG33 VIC27:VIC33 VRY27:VRY33 WBU27:WBU33 WLQ27:WLQ33 WVM27:WVM33 C65563:C65569 JA65563:JA65569 SW65563:SW65569 ACS65563:ACS65569 AMO65563:AMO65569 AWK65563:AWK65569 BGG65563:BGG65569 BQC65563:BQC65569 BZY65563:BZY65569 CJU65563:CJU65569 CTQ65563:CTQ65569 DDM65563:DDM65569 DNI65563:DNI65569 DXE65563:DXE65569 EHA65563:EHA65569 EQW65563:EQW65569 FAS65563:FAS65569 FKO65563:FKO65569 FUK65563:FUK65569 GEG65563:GEG65569 GOC65563:GOC65569 GXY65563:GXY65569 HHU65563:HHU65569 HRQ65563:HRQ65569 IBM65563:IBM65569 ILI65563:ILI65569 IVE65563:IVE65569 JFA65563:JFA65569 JOW65563:JOW65569 JYS65563:JYS65569 KIO65563:KIO65569 KSK65563:KSK65569 LCG65563:LCG65569 LMC65563:LMC65569 LVY65563:LVY65569 MFU65563:MFU65569 MPQ65563:MPQ65569 MZM65563:MZM65569 NJI65563:NJI65569 NTE65563:NTE65569 ODA65563:ODA65569 OMW65563:OMW65569 OWS65563:OWS65569 PGO65563:PGO65569 PQK65563:PQK65569 QAG65563:QAG65569 QKC65563:QKC65569 QTY65563:QTY65569 RDU65563:RDU65569 RNQ65563:RNQ65569 RXM65563:RXM65569 SHI65563:SHI65569 SRE65563:SRE65569 TBA65563:TBA65569 TKW65563:TKW65569 TUS65563:TUS65569 UEO65563:UEO65569 UOK65563:UOK65569 UYG65563:UYG65569 VIC65563:VIC65569 VRY65563:VRY65569 WBU65563:WBU65569 WLQ65563:WLQ65569 WVM65563:WVM65569 C131099:C131105 JA131099:JA131105 SW131099:SW131105 ACS131099:ACS131105 AMO131099:AMO131105 AWK131099:AWK131105 BGG131099:BGG131105 BQC131099:BQC131105 BZY131099:BZY131105 CJU131099:CJU131105 CTQ131099:CTQ131105 DDM131099:DDM131105 DNI131099:DNI131105 DXE131099:DXE131105 EHA131099:EHA131105 EQW131099:EQW131105 FAS131099:FAS131105 FKO131099:FKO131105 FUK131099:FUK131105 GEG131099:GEG131105 GOC131099:GOC131105 GXY131099:GXY131105 HHU131099:HHU131105 HRQ131099:HRQ131105 IBM131099:IBM131105 ILI131099:ILI131105 IVE131099:IVE131105 JFA131099:JFA131105 JOW131099:JOW131105 JYS131099:JYS131105 KIO131099:KIO131105 KSK131099:KSK131105 LCG131099:LCG131105 LMC131099:LMC131105 LVY131099:LVY131105 MFU131099:MFU131105 MPQ131099:MPQ131105 MZM131099:MZM131105 NJI131099:NJI131105 NTE131099:NTE131105 ODA131099:ODA131105 OMW131099:OMW131105 OWS131099:OWS131105 PGO131099:PGO131105 PQK131099:PQK131105 QAG131099:QAG131105 QKC131099:QKC131105 QTY131099:QTY131105 RDU131099:RDU131105 RNQ131099:RNQ131105 RXM131099:RXM131105 SHI131099:SHI131105 SRE131099:SRE131105 TBA131099:TBA131105 TKW131099:TKW131105 TUS131099:TUS131105 UEO131099:UEO131105 UOK131099:UOK131105 UYG131099:UYG131105 VIC131099:VIC131105 VRY131099:VRY131105 WBU131099:WBU131105 WLQ131099:WLQ131105 WVM131099:WVM131105 C196635:C196641 JA196635:JA196641 SW196635:SW196641 ACS196635:ACS196641 AMO196635:AMO196641 AWK196635:AWK196641 BGG196635:BGG196641 BQC196635:BQC196641 BZY196635:BZY196641 CJU196635:CJU196641 CTQ196635:CTQ196641 DDM196635:DDM196641 DNI196635:DNI196641 DXE196635:DXE196641 EHA196635:EHA196641 EQW196635:EQW196641 FAS196635:FAS196641 FKO196635:FKO196641 FUK196635:FUK196641 GEG196635:GEG196641 GOC196635:GOC196641 GXY196635:GXY196641 HHU196635:HHU196641 HRQ196635:HRQ196641 IBM196635:IBM196641 ILI196635:ILI196641 IVE196635:IVE196641 JFA196635:JFA196641 JOW196635:JOW196641 JYS196635:JYS196641 KIO196635:KIO196641 KSK196635:KSK196641 LCG196635:LCG196641 LMC196635:LMC196641 LVY196635:LVY196641 MFU196635:MFU196641 MPQ196635:MPQ196641 MZM196635:MZM196641 NJI196635:NJI196641 NTE196635:NTE196641 ODA196635:ODA196641 OMW196635:OMW196641 OWS196635:OWS196641 PGO196635:PGO196641 PQK196635:PQK196641 QAG196635:QAG196641 QKC196635:QKC196641 QTY196635:QTY196641 RDU196635:RDU196641 RNQ196635:RNQ196641 RXM196635:RXM196641 SHI196635:SHI196641 SRE196635:SRE196641 TBA196635:TBA196641 TKW196635:TKW196641 TUS196635:TUS196641 UEO196635:UEO196641 UOK196635:UOK196641 UYG196635:UYG196641 VIC196635:VIC196641 VRY196635:VRY196641 WBU196635:WBU196641 WLQ196635:WLQ196641 WVM196635:WVM196641 C262171:C262177 JA262171:JA262177 SW262171:SW262177 ACS262171:ACS262177 AMO262171:AMO262177 AWK262171:AWK262177 BGG262171:BGG262177 BQC262171:BQC262177 BZY262171:BZY262177 CJU262171:CJU262177 CTQ262171:CTQ262177 DDM262171:DDM262177 DNI262171:DNI262177 DXE262171:DXE262177 EHA262171:EHA262177 EQW262171:EQW262177 FAS262171:FAS262177 FKO262171:FKO262177 FUK262171:FUK262177 GEG262171:GEG262177 GOC262171:GOC262177 GXY262171:GXY262177 HHU262171:HHU262177 HRQ262171:HRQ262177 IBM262171:IBM262177 ILI262171:ILI262177 IVE262171:IVE262177 JFA262171:JFA262177 JOW262171:JOW262177 JYS262171:JYS262177 KIO262171:KIO262177 KSK262171:KSK262177 LCG262171:LCG262177 LMC262171:LMC262177 LVY262171:LVY262177 MFU262171:MFU262177 MPQ262171:MPQ262177 MZM262171:MZM262177 NJI262171:NJI262177 NTE262171:NTE262177 ODA262171:ODA262177 OMW262171:OMW262177 OWS262171:OWS262177 PGO262171:PGO262177 PQK262171:PQK262177 QAG262171:QAG262177 QKC262171:QKC262177 QTY262171:QTY262177 RDU262171:RDU262177 RNQ262171:RNQ262177 RXM262171:RXM262177 SHI262171:SHI262177 SRE262171:SRE262177 TBA262171:TBA262177 TKW262171:TKW262177 TUS262171:TUS262177 UEO262171:UEO262177 UOK262171:UOK262177 UYG262171:UYG262177 VIC262171:VIC262177 VRY262171:VRY262177 WBU262171:WBU262177 WLQ262171:WLQ262177 WVM262171:WVM262177 C327707:C327713 JA327707:JA327713 SW327707:SW327713 ACS327707:ACS327713 AMO327707:AMO327713 AWK327707:AWK327713 BGG327707:BGG327713 BQC327707:BQC327713 BZY327707:BZY327713 CJU327707:CJU327713 CTQ327707:CTQ327713 DDM327707:DDM327713 DNI327707:DNI327713 DXE327707:DXE327713 EHA327707:EHA327713 EQW327707:EQW327713 FAS327707:FAS327713 FKO327707:FKO327713 FUK327707:FUK327713 GEG327707:GEG327713 GOC327707:GOC327713 GXY327707:GXY327713 HHU327707:HHU327713 HRQ327707:HRQ327713 IBM327707:IBM327713 ILI327707:ILI327713 IVE327707:IVE327713 JFA327707:JFA327713 JOW327707:JOW327713 JYS327707:JYS327713 KIO327707:KIO327713 KSK327707:KSK327713 LCG327707:LCG327713 LMC327707:LMC327713 LVY327707:LVY327713 MFU327707:MFU327713 MPQ327707:MPQ327713 MZM327707:MZM327713 NJI327707:NJI327713 NTE327707:NTE327713 ODA327707:ODA327713 OMW327707:OMW327713 OWS327707:OWS327713 PGO327707:PGO327713 PQK327707:PQK327713 QAG327707:QAG327713 QKC327707:QKC327713 QTY327707:QTY327713 RDU327707:RDU327713 RNQ327707:RNQ327713 RXM327707:RXM327713 SHI327707:SHI327713 SRE327707:SRE327713 TBA327707:TBA327713 TKW327707:TKW327713 TUS327707:TUS327713 UEO327707:UEO327713 UOK327707:UOK327713 UYG327707:UYG327713 VIC327707:VIC327713 VRY327707:VRY327713 WBU327707:WBU327713 WLQ327707:WLQ327713 WVM327707:WVM327713 C393243:C393249 JA393243:JA393249 SW393243:SW393249 ACS393243:ACS393249 AMO393243:AMO393249 AWK393243:AWK393249 BGG393243:BGG393249 BQC393243:BQC393249 BZY393243:BZY393249 CJU393243:CJU393249 CTQ393243:CTQ393249 DDM393243:DDM393249 DNI393243:DNI393249 DXE393243:DXE393249 EHA393243:EHA393249 EQW393243:EQW393249 FAS393243:FAS393249 FKO393243:FKO393249 FUK393243:FUK393249 GEG393243:GEG393249 GOC393243:GOC393249 GXY393243:GXY393249 HHU393243:HHU393249 HRQ393243:HRQ393249 IBM393243:IBM393249 ILI393243:ILI393249 IVE393243:IVE393249 JFA393243:JFA393249 JOW393243:JOW393249 JYS393243:JYS393249 KIO393243:KIO393249 KSK393243:KSK393249 LCG393243:LCG393249 LMC393243:LMC393249 LVY393243:LVY393249 MFU393243:MFU393249 MPQ393243:MPQ393249 MZM393243:MZM393249 NJI393243:NJI393249 NTE393243:NTE393249 ODA393243:ODA393249 OMW393243:OMW393249 OWS393243:OWS393249 PGO393243:PGO393249 PQK393243:PQK393249 QAG393243:QAG393249 QKC393243:QKC393249 QTY393243:QTY393249 RDU393243:RDU393249 RNQ393243:RNQ393249 RXM393243:RXM393249 SHI393243:SHI393249 SRE393243:SRE393249 TBA393243:TBA393249 TKW393243:TKW393249 TUS393243:TUS393249 UEO393243:UEO393249 UOK393243:UOK393249 UYG393243:UYG393249 VIC393243:VIC393249 VRY393243:VRY393249 WBU393243:WBU393249 WLQ393243:WLQ393249 WVM393243:WVM393249 C458779:C458785 JA458779:JA458785 SW458779:SW458785 ACS458779:ACS458785 AMO458779:AMO458785 AWK458779:AWK458785 BGG458779:BGG458785 BQC458779:BQC458785 BZY458779:BZY458785 CJU458779:CJU458785 CTQ458779:CTQ458785 DDM458779:DDM458785 DNI458779:DNI458785 DXE458779:DXE458785 EHA458779:EHA458785 EQW458779:EQW458785 FAS458779:FAS458785 FKO458779:FKO458785 FUK458779:FUK458785 GEG458779:GEG458785 GOC458779:GOC458785 GXY458779:GXY458785 HHU458779:HHU458785 HRQ458779:HRQ458785 IBM458779:IBM458785 ILI458779:ILI458785 IVE458779:IVE458785 JFA458779:JFA458785 JOW458779:JOW458785 JYS458779:JYS458785 KIO458779:KIO458785 KSK458779:KSK458785 LCG458779:LCG458785 LMC458779:LMC458785 LVY458779:LVY458785 MFU458779:MFU458785 MPQ458779:MPQ458785 MZM458779:MZM458785 NJI458779:NJI458785 NTE458779:NTE458785 ODA458779:ODA458785 OMW458779:OMW458785 OWS458779:OWS458785 PGO458779:PGO458785 PQK458779:PQK458785 QAG458779:QAG458785 QKC458779:QKC458785 QTY458779:QTY458785 RDU458779:RDU458785 RNQ458779:RNQ458785 RXM458779:RXM458785 SHI458779:SHI458785 SRE458779:SRE458785 TBA458779:TBA458785 TKW458779:TKW458785 TUS458779:TUS458785 UEO458779:UEO458785 UOK458779:UOK458785 UYG458779:UYG458785 VIC458779:VIC458785 VRY458779:VRY458785 WBU458779:WBU458785 WLQ458779:WLQ458785 WVM458779:WVM458785 C524315:C524321 JA524315:JA524321 SW524315:SW524321 ACS524315:ACS524321 AMO524315:AMO524321 AWK524315:AWK524321 BGG524315:BGG524321 BQC524315:BQC524321 BZY524315:BZY524321 CJU524315:CJU524321 CTQ524315:CTQ524321 DDM524315:DDM524321 DNI524315:DNI524321 DXE524315:DXE524321 EHA524315:EHA524321 EQW524315:EQW524321 FAS524315:FAS524321 FKO524315:FKO524321 FUK524315:FUK524321 GEG524315:GEG524321 GOC524315:GOC524321 GXY524315:GXY524321 HHU524315:HHU524321 HRQ524315:HRQ524321 IBM524315:IBM524321 ILI524315:ILI524321 IVE524315:IVE524321 JFA524315:JFA524321 JOW524315:JOW524321 JYS524315:JYS524321 KIO524315:KIO524321 KSK524315:KSK524321 LCG524315:LCG524321 LMC524315:LMC524321 LVY524315:LVY524321 MFU524315:MFU524321 MPQ524315:MPQ524321 MZM524315:MZM524321 NJI524315:NJI524321 NTE524315:NTE524321 ODA524315:ODA524321 OMW524315:OMW524321 OWS524315:OWS524321 PGO524315:PGO524321 PQK524315:PQK524321 QAG524315:QAG524321 QKC524315:QKC524321 QTY524315:QTY524321 RDU524315:RDU524321 RNQ524315:RNQ524321 RXM524315:RXM524321 SHI524315:SHI524321 SRE524315:SRE524321 TBA524315:TBA524321 TKW524315:TKW524321 TUS524315:TUS524321 UEO524315:UEO524321 UOK524315:UOK524321 UYG524315:UYG524321 VIC524315:VIC524321 VRY524315:VRY524321 WBU524315:WBU524321 WLQ524315:WLQ524321 WVM524315:WVM524321 C589851:C589857 JA589851:JA589857 SW589851:SW589857 ACS589851:ACS589857 AMO589851:AMO589857 AWK589851:AWK589857 BGG589851:BGG589857 BQC589851:BQC589857 BZY589851:BZY589857 CJU589851:CJU589857 CTQ589851:CTQ589857 DDM589851:DDM589857 DNI589851:DNI589857 DXE589851:DXE589857 EHA589851:EHA589857 EQW589851:EQW589857 FAS589851:FAS589857 FKO589851:FKO589857 FUK589851:FUK589857 GEG589851:GEG589857 GOC589851:GOC589857 GXY589851:GXY589857 HHU589851:HHU589857 HRQ589851:HRQ589857 IBM589851:IBM589857 ILI589851:ILI589857 IVE589851:IVE589857 JFA589851:JFA589857 JOW589851:JOW589857 JYS589851:JYS589857 KIO589851:KIO589857 KSK589851:KSK589857 LCG589851:LCG589857 LMC589851:LMC589857 LVY589851:LVY589857 MFU589851:MFU589857 MPQ589851:MPQ589857 MZM589851:MZM589857 NJI589851:NJI589857 NTE589851:NTE589857 ODA589851:ODA589857 OMW589851:OMW589857 OWS589851:OWS589857 PGO589851:PGO589857 PQK589851:PQK589857 QAG589851:QAG589857 QKC589851:QKC589857 QTY589851:QTY589857 RDU589851:RDU589857 RNQ589851:RNQ589857 RXM589851:RXM589857 SHI589851:SHI589857 SRE589851:SRE589857 TBA589851:TBA589857 TKW589851:TKW589857 TUS589851:TUS589857 UEO589851:UEO589857 UOK589851:UOK589857 UYG589851:UYG589857 VIC589851:VIC589857 VRY589851:VRY589857 WBU589851:WBU589857 WLQ589851:WLQ589857 WVM589851:WVM589857 C655387:C655393 JA655387:JA655393 SW655387:SW655393 ACS655387:ACS655393 AMO655387:AMO655393 AWK655387:AWK655393 BGG655387:BGG655393 BQC655387:BQC655393 BZY655387:BZY655393 CJU655387:CJU655393 CTQ655387:CTQ655393 DDM655387:DDM655393 DNI655387:DNI655393 DXE655387:DXE655393 EHA655387:EHA655393 EQW655387:EQW655393 FAS655387:FAS655393 FKO655387:FKO655393 FUK655387:FUK655393 GEG655387:GEG655393 GOC655387:GOC655393 GXY655387:GXY655393 HHU655387:HHU655393 HRQ655387:HRQ655393 IBM655387:IBM655393 ILI655387:ILI655393 IVE655387:IVE655393 JFA655387:JFA655393 JOW655387:JOW655393 JYS655387:JYS655393 KIO655387:KIO655393 KSK655387:KSK655393 LCG655387:LCG655393 LMC655387:LMC655393 LVY655387:LVY655393 MFU655387:MFU655393 MPQ655387:MPQ655393 MZM655387:MZM655393 NJI655387:NJI655393 NTE655387:NTE655393 ODA655387:ODA655393 OMW655387:OMW655393 OWS655387:OWS655393 PGO655387:PGO655393 PQK655387:PQK655393 QAG655387:QAG655393 QKC655387:QKC655393 QTY655387:QTY655393 RDU655387:RDU655393 RNQ655387:RNQ655393 RXM655387:RXM655393 SHI655387:SHI655393 SRE655387:SRE655393 TBA655387:TBA655393 TKW655387:TKW655393 TUS655387:TUS655393 UEO655387:UEO655393 UOK655387:UOK655393 UYG655387:UYG655393 VIC655387:VIC655393 VRY655387:VRY655393 WBU655387:WBU655393 WLQ655387:WLQ655393 WVM655387:WVM655393 C720923:C720929 JA720923:JA720929 SW720923:SW720929 ACS720923:ACS720929 AMO720923:AMO720929 AWK720923:AWK720929 BGG720923:BGG720929 BQC720923:BQC720929 BZY720923:BZY720929 CJU720923:CJU720929 CTQ720923:CTQ720929 DDM720923:DDM720929 DNI720923:DNI720929 DXE720923:DXE720929 EHA720923:EHA720929 EQW720923:EQW720929 FAS720923:FAS720929 FKO720923:FKO720929 FUK720923:FUK720929 GEG720923:GEG720929 GOC720923:GOC720929 GXY720923:GXY720929 HHU720923:HHU720929 HRQ720923:HRQ720929 IBM720923:IBM720929 ILI720923:ILI720929 IVE720923:IVE720929 JFA720923:JFA720929 JOW720923:JOW720929 JYS720923:JYS720929 KIO720923:KIO720929 KSK720923:KSK720929 LCG720923:LCG720929 LMC720923:LMC720929 LVY720923:LVY720929 MFU720923:MFU720929 MPQ720923:MPQ720929 MZM720923:MZM720929 NJI720923:NJI720929 NTE720923:NTE720929 ODA720923:ODA720929 OMW720923:OMW720929 OWS720923:OWS720929 PGO720923:PGO720929 PQK720923:PQK720929 QAG720923:QAG720929 QKC720923:QKC720929 QTY720923:QTY720929 RDU720923:RDU720929 RNQ720923:RNQ720929 RXM720923:RXM720929 SHI720923:SHI720929 SRE720923:SRE720929 TBA720923:TBA720929 TKW720923:TKW720929 TUS720923:TUS720929 UEO720923:UEO720929 UOK720923:UOK720929 UYG720923:UYG720929 VIC720923:VIC720929 VRY720923:VRY720929 WBU720923:WBU720929 WLQ720923:WLQ720929 WVM720923:WVM720929 C786459:C786465 JA786459:JA786465 SW786459:SW786465 ACS786459:ACS786465 AMO786459:AMO786465 AWK786459:AWK786465 BGG786459:BGG786465 BQC786459:BQC786465 BZY786459:BZY786465 CJU786459:CJU786465 CTQ786459:CTQ786465 DDM786459:DDM786465 DNI786459:DNI786465 DXE786459:DXE786465 EHA786459:EHA786465 EQW786459:EQW786465 FAS786459:FAS786465 FKO786459:FKO786465 FUK786459:FUK786465 GEG786459:GEG786465 GOC786459:GOC786465 GXY786459:GXY786465 HHU786459:HHU786465 HRQ786459:HRQ786465 IBM786459:IBM786465 ILI786459:ILI786465 IVE786459:IVE786465 JFA786459:JFA786465 JOW786459:JOW786465 JYS786459:JYS786465 KIO786459:KIO786465 KSK786459:KSK786465 LCG786459:LCG786465 LMC786459:LMC786465 LVY786459:LVY786465 MFU786459:MFU786465 MPQ786459:MPQ786465 MZM786459:MZM786465 NJI786459:NJI786465 NTE786459:NTE786465 ODA786459:ODA786465 OMW786459:OMW786465 OWS786459:OWS786465 PGO786459:PGO786465 PQK786459:PQK786465 QAG786459:QAG786465 QKC786459:QKC786465 QTY786459:QTY786465 RDU786459:RDU786465 RNQ786459:RNQ786465 RXM786459:RXM786465 SHI786459:SHI786465 SRE786459:SRE786465 TBA786459:TBA786465 TKW786459:TKW786465 TUS786459:TUS786465 UEO786459:UEO786465 UOK786459:UOK786465 UYG786459:UYG786465 VIC786459:VIC786465 VRY786459:VRY786465 WBU786459:WBU786465 WLQ786459:WLQ786465 WVM786459:WVM786465 C851995:C852001 JA851995:JA852001 SW851995:SW852001 ACS851995:ACS852001 AMO851995:AMO852001 AWK851995:AWK852001 BGG851995:BGG852001 BQC851995:BQC852001 BZY851995:BZY852001 CJU851995:CJU852001 CTQ851995:CTQ852001 DDM851995:DDM852001 DNI851995:DNI852001 DXE851995:DXE852001 EHA851995:EHA852001 EQW851995:EQW852001 FAS851995:FAS852001 FKO851995:FKO852001 FUK851995:FUK852001 GEG851995:GEG852001 GOC851995:GOC852001 GXY851995:GXY852001 HHU851995:HHU852001 HRQ851995:HRQ852001 IBM851995:IBM852001 ILI851995:ILI852001 IVE851995:IVE852001 JFA851995:JFA852001 JOW851995:JOW852001 JYS851995:JYS852001 KIO851995:KIO852001 KSK851995:KSK852001 LCG851995:LCG852001 LMC851995:LMC852001 LVY851995:LVY852001 MFU851995:MFU852001 MPQ851995:MPQ852001 MZM851995:MZM852001 NJI851995:NJI852001 NTE851995:NTE852001 ODA851995:ODA852001 OMW851995:OMW852001 OWS851995:OWS852001 PGO851995:PGO852001 PQK851995:PQK852001 QAG851995:QAG852001 QKC851995:QKC852001 QTY851995:QTY852001 RDU851995:RDU852001 RNQ851995:RNQ852001 RXM851995:RXM852001 SHI851995:SHI852001 SRE851995:SRE852001 TBA851995:TBA852001 TKW851995:TKW852001 TUS851995:TUS852001 UEO851995:UEO852001 UOK851995:UOK852001 UYG851995:UYG852001 VIC851995:VIC852001 VRY851995:VRY852001 WBU851995:WBU852001 WLQ851995:WLQ852001 WVM851995:WVM852001 C917531:C917537 JA917531:JA917537 SW917531:SW917537 ACS917531:ACS917537 AMO917531:AMO917537 AWK917531:AWK917537 BGG917531:BGG917537 BQC917531:BQC917537 BZY917531:BZY917537 CJU917531:CJU917537 CTQ917531:CTQ917537 DDM917531:DDM917537 DNI917531:DNI917537 DXE917531:DXE917537 EHA917531:EHA917537 EQW917531:EQW917537 FAS917531:FAS917537 FKO917531:FKO917537 FUK917531:FUK917537 GEG917531:GEG917537 GOC917531:GOC917537 GXY917531:GXY917537 HHU917531:HHU917537 HRQ917531:HRQ917537 IBM917531:IBM917537 ILI917531:ILI917537 IVE917531:IVE917537 JFA917531:JFA917537 JOW917531:JOW917537 JYS917531:JYS917537 KIO917531:KIO917537 KSK917531:KSK917537 LCG917531:LCG917537 LMC917531:LMC917537 LVY917531:LVY917537 MFU917531:MFU917537 MPQ917531:MPQ917537 MZM917531:MZM917537 NJI917531:NJI917537 NTE917531:NTE917537 ODA917531:ODA917537 OMW917531:OMW917537 OWS917531:OWS917537 PGO917531:PGO917537 PQK917531:PQK917537 QAG917531:QAG917537 QKC917531:QKC917537 QTY917531:QTY917537 RDU917531:RDU917537 RNQ917531:RNQ917537 RXM917531:RXM917537 SHI917531:SHI917537 SRE917531:SRE917537 TBA917531:TBA917537 TKW917531:TKW917537 TUS917531:TUS917537 UEO917531:UEO917537 UOK917531:UOK917537 UYG917531:UYG917537 VIC917531:VIC917537 VRY917531:VRY917537 WBU917531:WBU917537 WLQ917531:WLQ917537 WVM917531:WVM917537 C983067:C983073 JA983067:JA983073 SW983067:SW983073 ACS983067:ACS983073 AMO983067:AMO983073 AWK983067:AWK983073 BGG983067:BGG983073 BQC983067:BQC983073 BZY983067:BZY983073 CJU983067:CJU983073 CTQ983067:CTQ983073 DDM983067:DDM983073 DNI983067:DNI983073 DXE983067:DXE983073 EHA983067:EHA983073 EQW983067:EQW983073 FAS983067:FAS983073 FKO983067:FKO983073 FUK983067:FUK983073 GEG983067:GEG983073 GOC983067:GOC983073 GXY983067:GXY983073 HHU983067:HHU983073 HRQ983067:HRQ983073 IBM983067:IBM983073 ILI983067:ILI983073 IVE983067:IVE983073 JFA983067:JFA983073 JOW983067:JOW983073 JYS983067:JYS983073 KIO983067:KIO983073 KSK983067:KSK983073 LCG983067:LCG983073 LMC983067:LMC983073 LVY983067:LVY983073 MFU983067:MFU983073 MPQ983067:MPQ983073 MZM983067:MZM983073 NJI983067:NJI983073 NTE983067:NTE983073 ODA983067:ODA983073 OMW983067:OMW983073 OWS983067:OWS983073 PGO983067:PGO983073 PQK983067:PQK983073 QAG983067:QAG983073 QKC983067:QKC983073 QTY983067:QTY983073 RDU983067:RDU983073 RNQ983067:RNQ983073 RXM983067:RXM983073 SHI983067:SHI983073 SRE983067:SRE983073 TBA983067:TBA983073 TKW983067:TKW983073 TUS983067:TUS983073 UEO983067:UEO983073 UOK983067:UOK983073 UYG983067:UYG983073 VIC983067:VIC983073 VRY983067:VRY983073 WBU983067:WBU983073 WLQ983067:WLQ983073 WVM983067:WVM983073 C35:C42 JA35:JA42 SW35:SW42 ACS35:ACS42 AMO35:AMO42 AWK35:AWK42 BGG35:BGG42 BQC35:BQC42 BZY35:BZY42 CJU35:CJU42 CTQ35:CTQ42 DDM35:DDM42 DNI35:DNI42 DXE35:DXE42 EHA35:EHA42 EQW35:EQW42 FAS35:FAS42 FKO35:FKO42 FUK35:FUK42 GEG35:GEG42 GOC35:GOC42 GXY35:GXY42 HHU35:HHU42 HRQ35:HRQ42 IBM35:IBM42 ILI35:ILI42 IVE35:IVE42 JFA35:JFA42 JOW35:JOW42 JYS35:JYS42 KIO35:KIO42 KSK35:KSK42 LCG35:LCG42 LMC35:LMC42 LVY35:LVY42 MFU35:MFU42 MPQ35:MPQ42 MZM35:MZM42 NJI35:NJI42 NTE35:NTE42 ODA35:ODA42 OMW35:OMW42 OWS35:OWS42 PGO35:PGO42 PQK35:PQK42 QAG35:QAG42 QKC35:QKC42 QTY35:QTY42 RDU35:RDU42 RNQ35:RNQ42 RXM35:RXM42 SHI35:SHI42 SRE35:SRE42 TBA35:TBA42 TKW35:TKW42 TUS35:TUS42 UEO35:UEO42 UOK35:UOK42 UYG35:UYG42 VIC35:VIC42 VRY35:VRY42 WBU35:WBU42 WLQ35:WLQ42 WVM35:WVM42 C65571:C65578 JA65571:JA65578 SW65571:SW65578 ACS65571:ACS65578 AMO65571:AMO65578 AWK65571:AWK65578 BGG65571:BGG65578 BQC65571:BQC65578 BZY65571:BZY65578 CJU65571:CJU65578 CTQ65571:CTQ65578 DDM65571:DDM65578 DNI65571:DNI65578 DXE65571:DXE65578 EHA65571:EHA65578 EQW65571:EQW65578 FAS65571:FAS65578 FKO65571:FKO65578 FUK65571:FUK65578 GEG65571:GEG65578 GOC65571:GOC65578 GXY65571:GXY65578 HHU65571:HHU65578 HRQ65571:HRQ65578 IBM65571:IBM65578 ILI65571:ILI65578 IVE65571:IVE65578 JFA65571:JFA65578 JOW65571:JOW65578 JYS65571:JYS65578 KIO65571:KIO65578 KSK65571:KSK65578 LCG65571:LCG65578 LMC65571:LMC65578 LVY65571:LVY65578 MFU65571:MFU65578 MPQ65571:MPQ65578 MZM65571:MZM65578 NJI65571:NJI65578 NTE65571:NTE65578 ODA65571:ODA65578 OMW65571:OMW65578 OWS65571:OWS65578 PGO65571:PGO65578 PQK65571:PQK65578 QAG65571:QAG65578 QKC65571:QKC65578 QTY65571:QTY65578 RDU65571:RDU65578 RNQ65571:RNQ65578 RXM65571:RXM65578 SHI65571:SHI65578 SRE65571:SRE65578 TBA65571:TBA65578 TKW65571:TKW65578 TUS65571:TUS65578 UEO65571:UEO65578 UOK65571:UOK65578 UYG65571:UYG65578 VIC65571:VIC65578 VRY65571:VRY65578 WBU65571:WBU65578 WLQ65571:WLQ65578 WVM65571:WVM65578 C131107:C131114 JA131107:JA131114 SW131107:SW131114 ACS131107:ACS131114 AMO131107:AMO131114 AWK131107:AWK131114 BGG131107:BGG131114 BQC131107:BQC131114 BZY131107:BZY131114 CJU131107:CJU131114 CTQ131107:CTQ131114 DDM131107:DDM131114 DNI131107:DNI131114 DXE131107:DXE131114 EHA131107:EHA131114 EQW131107:EQW131114 FAS131107:FAS131114 FKO131107:FKO131114 FUK131107:FUK131114 GEG131107:GEG131114 GOC131107:GOC131114 GXY131107:GXY131114 HHU131107:HHU131114 HRQ131107:HRQ131114 IBM131107:IBM131114 ILI131107:ILI131114 IVE131107:IVE131114 JFA131107:JFA131114 JOW131107:JOW131114 JYS131107:JYS131114 KIO131107:KIO131114 KSK131107:KSK131114 LCG131107:LCG131114 LMC131107:LMC131114 LVY131107:LVY131114 MFU131107:MFU131114 MPQ131107:MPQ131114 MZM131107:MZM131114 NJI131107:NJI131114 NTE131107:NTE131114 ODA131107:ODA131114 OMW131107:OMW131114 OWS131107:OWS131114 PGO131107:PGO131114 PQK131107:PQK131114 QAG131107:QAG131114 QKC131107:QKC131114 QTY131107:QTY131114 RDU131107:RDU131114 RNQ131107:RNQ131114 RXM131107:RXM131114 SHI131107:SHI131114 SRE131107:SRE131114 TBA131107:TBA131114 TKW131107:TKW131114 TUS131107:TUS131114 UEO131107:UEO131114 UOK131107:UOK131114 UYG131107:UYG131114 VIC131107:VIC131114 VRY131107:VRY131114 WBU131107:WBU131114 WLQ131107:WLQ131114 WVM131107:WVM131114 C196643:C196650 JA196643:JA196650 SW196643:SW196650 ACS196643:ACS196650 AMO196643:AMO196650 AWK196643:AWK196650 BGG196643:BGG196650 BQC196643:BQC196650 BZY196643:BZY196650 CJU196643:CJU196650 CTQ196643:CTQ196650 DDM196643:DDM196650 DNI196643:DNI196650 DXE196643:DXE196650 EHA196643:EHA196650 EQW196643:EQW196650 FAS196643:FAS196650 FKO196643:FKO196650 FUK196643:FUK196650 GEG196643:GEG196650 GOC196643:GOC196650 GXY196643:GXY196650 HHU196643:HHU196650 HRQ196643:HRQ196650 IBM196643:IBM196650 ILI196643:ILI196650 IVE196643:IVE196650 JFA196643:JFA196650 JOW196643:JOW196650 JYS196643:JYS196650 KIO196643:KIO196650 KSK196643:KSK196650 LCG196643:LCG196650 LMC196643:LMC196650 LVY196643:LVY196650 MFU196643:MFU196650 MPQ196643:MPQ196650 MZM196643:MZM196650 NJI196643:NJI196650 NTE196643:NTE196650 ODA196643:ODA196650 OMW196643:OMW196650 OWS196643:OWS196650 PGO196643:PGO196650 PQK196643:PQK196650 QAG196643:QAG196650 QKC196643:QKC196650 QTY196643:QTY196650 RDU196643:RDU196650 RNQ196643:RNQ196650 RXM196643:RXM196650 SHI196643:SHI196650 SRE196643:SRE196650 TBA196643:TBA196650 TKW196643:TKW196650 TUS196643:TUS196650 UEO196643:UEO196650 UOK196643:UOK196650 UYG196643:UYG196650 VIC196643:VIC196650 VRY196643:VRY196650 WBU196643:WBU196650 WLQ196643:WLQ196650 WVM196643:WVM196650 C262179:C262186 JA262179:JA262186 SW262179:SW262186 ACS262179:ACS262186 AMO262179:AMO262186 AWK262179:AWK262186 BGG262179:BGG262186 BQC262179:BQC262186 BZY262179:BZY262186 CJU262179:CJU262186 CTQ262179:CTQ262186 DDM262179:DDM262186 DNI262179:DNI262186 DXE262179:DXE262186 EHA262179:EHA262186 EQW262179:EQW262186 FAS262179:FAS262186 FKO262179:FKO262186 FUK262179:FUK262186 GEG262179:GEG262186 GOC262179:GOC262186 GXY262179:GXY262186 HHU262179:HHU262186 HRQ262179:HRQ262186 IBM262179:IBM262186 ILI262179:ILI262186 IVE262179:IVE262186 JFA262179:JFA262186 JOW262179:JOW262186 JYS262179:JYS262186 KIO262179:KIO262186 KSK262179:KSK262186 LCG262179:LCG262186 LMC262179:LMC262186 LVY262179:LVY262186 MFU262179:MFU262186 MPQ262179:MPQ262186 MZM262179:MZM262186 NJI262179:NJI262186 NTE262179:NTE262186 ODA262179:ODA262186 OMW262179:OMW262186 OWS262179:OWS262186 PGO262179:PGO262186 PQK262179:PQK262186 QAG262179:QAG262186 QKC262179:QKC262186 QTY262179:QTY262186 RDU262179:RDU262186 RNQ262179:RNQ262186 RXM262179:RXM262186 SHI262179:SHI262186 SRE262179:SRE262186 TBA262179:TBA262186 TKW262179:TKW262186 TUS262179:TUS262186 UEO262179:UEO262186 UOK262179:UOK262186 UYG262179:UYG262186 VIC262179:VIC262186 VRY262179:VRY262186 WBU262179:WBU262186 WLQ262179:WLQ262186 WVM262179:WVM262186 C327715:C327722 JA327715:JA327722 SW327715:SW327722 ACS327715:ACS327722 AMO327715:AMO327722 AWK327715:AWK327722 BGG327715:BGG327722 BQC327715:BQC327722 BZY327715:BZY327722 CJU327715:CJU327722 CTQ327715:CTQ327722 DDM327715:DDM327722 DNI327715:DNI327722 DXE327715:DXE327722 EHA327715:EHA327722 EQW327715:EQW327722 FAS327715:FAS327722 FKO327715:FKO327722 FUK327715:FUK327722 GEG327715:GEG327722 GOC327715:GOC327722 GXY327715:GXY327722 HHU327715:HHU327722 HRQ327715:HRQ327722 IBM327715:IBM327722 ILI327715:ILI327722 IVE327715:IVE327722 JFA327715:JFA327722 JOW327715:JOW327722 JYS327715:JYS327722 KIO327715:KIO327722 KSK327715:KSK327722 LCG327715:LCG327722 LMC327715:LMC327722 LVY327715:LVY327722 MFU327715:MFU327722 MPQ327715:MPQ327722 MZM327715:MZM327722 NJI327715:NJI327722 NTE327715:NTE327722 ODA327715:ODA327722 OMW327715:OMW327722 OWS327715:OWS327722 PGO327715:PGO327722 PQK327715:PQK327722 QAG327715:QAG327722 QKC327715:QKC327722 QTY327715:QTY327722 RDU327715:RDU327722 RNQ327715:RNQ327722 RXM327715:RXM327722 SHI327715:SHI327722 SRE327715:SRE327722 TBA327715:TBA327722 TKW327715:TKW327722 TUS327715:TUS327722 UEO327715:UEO327722 UOK327715:UOK327722 UYG327715:UYG327722 VIC327715:VIC327722 VRY327715:VRY327722 WBU327715:WBU327722 WLQ327715:WLQ327722 WVM327715:WVM327722 C393251:C393258 JA393251:JA393258 SW393251:SW393258 ACS393251:ACS393258 AMO393251:AMO393258 AWK393251:AWK393258 BGG393251:BGG393258 BQC393251:BQC393258 BZY393251:BZY393258 CJU393251:CJU393258 CTQ393251:CTQ393258 DDM393251:DDM393258 DNI393251:DNI393258 DXE393251:DXE393258 EHA393251:EHA393258 EQW393251:EQW393258 FAS393251:FAS393258 FKO393251:FKO393258 FUK393251:FUK393258 GEG393251:GEG393258 GOC393251:GOC393258 GXY393251:GXY393258 HHU393251:HHU393258 HRQ393251:HRQ393258 IBM393251:IBM393258 ILI393251:ILI393258 IVE393251:IVE393258 JFA393251:JFA393258 JOW393251:JOW393258 JYS393251:JYS393258 KIO393251:KIO393258 KSK393251:KSK393258 LCG393251:LCG393258 LMC393251:LMC393258 LVY393251:LVY393258 MFU393251:MFU393258 MPQ393251:MPQ393258 MZM393251:MZM393258 NJI393251:NJI393258 NTE393251:NTE393258 ODA393251:ODA393258 OMW393251:OMW393258 OWS393251:OWS393258 PGO393251:PGO393258 PQK393251:PQK393258 QAG393251:QAG393258 QKC393251:QKC393258 QTY393251:QTY393258 RDU393251:RDU393258 RNQ393251:RNQ393258 RXM393251:RXM393258 SHI393251:SHI393258 SRE393251:SRE393258 TBA393251:TBA393258 TKW393251:TKW393258 TUS393251:TUS393258 UEO393251:UEO393258 UOK393251:UOK393258 UYG393251:UYG393258 VIC393251:VIC393258 VRY393251:VRY393258 WBU393251:WBU393258 WLQ393251:WLQ393258 WVM393251:WVM393258 C458787:C458794 JA458787:JA458794 SW458787:SW458794 ACS458787:ACS458794 AMO458787:AMO458794 AWK458787:AWK458794 BGG458787:BGG458794 BQC458787:BQC458794 BZY458787:BZY458794 CJU458787:CJU458794 CTQ458787:CTQ458794 DDM458787:DDM458794 DNI458787:DNI458794 DXE458787:DXE458794 EHA458787:EHA458794 EQW458787:EQW458794 FAS458787:FAS458794 FKO458787:FKO458794 FUK458787:FUK458794 GEG458787:GEG458794 GOC458787:GOC458794 GXY458787:GXY458794 HHU458787:HHU458794 HRQ458787:HRQ458794 IBM458787:IBM458794 ILI458787:ILI458794 IVE458787:IVE458794 JFA458787:JFA458794 JOW458787:JOW458794 JYS458787:JYS458794 KIO458787:KIO458794 KSK458787:KSK458794 LCG458787:LCG458794 LMC458787:LMC458794 LVY458787:LVY458794 MFU458787:MFU458794 MPQ458787:MPQ458794 MZM458787:MZM458794 NJI458787:NJI458794 NTE458787:NTE458794 ODA458787:ODA458794 OMW458787:OMW458794 OWS458787:OWS458794 PGO458787:PGO458794 PQK458787:PQK458794 QAG458787:QAG458794 QKC458787:QKC458794 QTY458787:QTY458794 RDU458787:RDU458794 RNQ458787:RNQ458794 RXM458787:RXM458794 SHI458787:SHI458794 SRE458787:SRE458794 TBA458787:TBA458794 TKW458787:TKW458794 TUS458787:TUS458794 UEO458787:UEO458794 UOK458787:UOK458794 UYG458787:UYG458794 VIC458787:VIC458794 VRY458787:VRY458794 WBU458787:WBU458794 WLQ458787:WLQ458794 WVM458787:WVM458794 C524323:C524330 JA524323:JA524330 SW524323:SW524330 ACS524323:ACS524330 AMO524323:AMO524330 AWK524323:AWK524330 BGG524323:BGG524330 BQC524323:BQC524330 BZY524323:BZY524330 CJU524323:CJU524330 CTQ524323:CTQ524330 DDM524323:DDM524330 DNI524323:DNI524330 DXE524323:DXE524330 EHA524323:EHA524330 EQW524323:EQW524330 FAS524323:FAS524330 FKO524323:FKO524330 FUK524323:FUK524330 GEG524323:GEG524330 GOC524323:GOC524330 GXY524323:GXY524330 HHU524323:HHU524330 HRQ524323:HRQ524330 IBM524323:IBM524330 ILI524323:ILI524330 IVE524323:IVE524330 JFA524323:JFA524330 JOW524323:JOW524330 JYS524323:JYS524330 KIO524323:KIO524330 KSK524323:KSK524330 LCG524323:LCG524330 LMC524323:LMC524330 LVY524323:LVY524330 MFU524323:MFU524330 MPQ524323:MPQ524330 MZM524323:MZM524330 NJI524323:NJI524330 NTE524323:NTE524330 ODA524323:ODA524330 OMW524323:OMW524330 OWS524323:OWS524330 PGO524323:PGO524330 PQK524323:PQK524330 QAG524323:QAG524330 QKC524323:QKC524330 QTY524323:QTY524330 RDU524323:RDU524330 RNQ524323:RNQ524330 RXM524323:RXM524330 SHI524323:SHI524330 SRE524323:SRE524330 TBA524323:TBA524330 TKW524323:TKW524330 TUS524323:TUS524330 UEO524323:UEO524330 UOK524323:UOK524330 UYG524323:UYG524330 VIC524323:VIC524330 VRY524323:VRY524330 WBU524323:WBU524330 WLQ524323:WLQ524330 WVM524323:WVM524330 C589859:C589866 JA589859:JA589866 SW589859:SW589866 ACS589859:ACS589866 AMO589859:AMO589866 AWK589859:AWK589866 BGG589859:BGG589866 BQC589859:BQC589866 BZY589859:BZY589866 CJU589859:CJU589866 CTQ589859:CTQ589866 DDM589859:DDM589866 DNI589859:DNI589866 DXE589859:DXE589866 EHA589859:EHA589866 EQW589859:EQW589866 FAS589859:FAS589866 FKO589859:FKO589866 FUK589859:FUK589866 GEG589859:GEG589866 GOC589859:GOC589866 GXY589859:GXY589866 HHU589859:HHU589866 HRQ589859:HRQ589866 IBM589859:IBM589866 ILI589859:ILI589866 IVE589859:IVE589866 JFA589859:JFA589866 JOW589859:JOW589866 JYS589859:JYS589866 KIO589859:KIO589866 KSK589859:KSK589866 LCG589859:LCG589866 LMC589859:LMC589866 LVY589859:LVY589866 MFU589859:MFU589866 MPQ589859:MPQ589866 MZM589859:MZM589866 NJI589859:NJI589866 NTE589859:NTE589866 ODA589859:ODA589866 OMW589859:OMW589866 OWS589859:OWS589866 PGO589859:PGO589866 PQK589859:PQK589866 QAG589859:QAG589866 QKC589859:QKC589866 QTY589859:QTY589866 RDU589859:RDU589866 RNQ589859:RNQ589866 RXM589859:RXM589866 SHI589859:SHI589866 SRE589859:SRE589866 TBA589859:TBA589866 TKW589859:TKW589866 TUS589859:TUS589866 UEO589859:UEO589866 UOK589859:UOK589866 UYG589859:UYG589866 VIC589859:VIC589866 VRY589859:VRY589866 WBU589859:WBU589866 WLQ589859:WLQ589866 WVM589859:WVM589866 C655395:C655402 JA655395:JA655402 SW655395:SW655402 ACS655395:ACS655402 AMO655395:AMO655402 AWK655395:AWK655402 BGG655395:BGG655402 BQC655395:BQC655402 BZY655395:BZY655402 CJU655395:CJU655402 CTQ655395:CTQ655402 DDM655395:DDM655402 DNI655395:DNI655402 DXE655395:DXE655402 EHA655395:EHA655402 EQW655395:EQW655402 FAS655395:FAS655402 FKO655395:FKO655402 FUK655395:FUK655402 GEG655395:GEG655402 GOC655395:GOC655402 GXY655395:GXY655402 HHU655395:HHU655402 HRQ655395:HRQ655402 IBM655395:IBM655402 ILI655395:ILI655402 IVE655395:IVE655402 JFA655395:JFA655402 JOW655395:JOW655402 JYS655395:JYS655402 KIO655395:KIO655402 KSK655395:KSK655402 LCG655395:LCG655402 LMC655395:LMC655402 LVY655395:LVY655402 MFU655395:MFU655402 MPQ655395:MPQ655402 MZM655395:MZM655402 NJI655395:NJI655402 NTE655395:NTE655402 ODA655395:ODA655402 OMW655395:OMW655402 OWS655395:OWS655402 PGO655395:PGO655402 PQK655395:PQK655402 QAG655395:QAG655402 QKC655395:QKC655402 QTY655395:QTY655402 RDU655395:RDU655402 RNQ655395:RNQ655402 RXM655395:RXM655402 SHI655395:SHI655402 SRE655395:SRE655402 TBA655395:TBA655402 TKW655395:TKW655402 TUS655395:TUS655402 UEO655395:UEO655402 UOK655395:UOK655402 UYG655395:UYG655402 VIC655395:VIC655402 VRY655395:VRY655402 WBU655395:WBU655402 WLQ655395:WLQ655402 WVM655395:WVM655402 C720931:C720938 JA720931:JA720938 SW720931:SW720938 ACS720931:ACS720938 AMO720931:AMO720938 AWK720931:AWK720938 BGG720931:BGG720938 BQC720931:BQC720938 BZY720931:BZY720938 CJU720931:CJU720938 CTQ720931:CTQ720938 DDM720931:DDM720938 DNI720931:DNI720938 DXE720931:DXE720938 EHA720931:EHA720938 EQW720931:EQW720938 FAS720931:FAS720938 FKO720931:FKO720938 FUK720931:FUK720938 GEG720931:GEG720938 GOC720931:GOC720938 GXY720931:GXY720938 HHU720931:HHU720938 HRQ720931:HRQ720938 IBM720931:IBM720938 ILI720931:ILI720938 IVE720931:IVE720938 JFA720931:JFA720938 JOW720931:JOW720938 JYS720931:JYS720938 KIO720931:KIO720938 KSK720931:KSK720938 LCG720931:LCG720938 LMC720931:LMC720938 LVY720931:LVY720938 MFU720931:MFU720938 MPQ720931:MPQ720938 MZM720931:MZM720938 NJI720931:NJI720938 NTE720931:NTE720938 ODA720931:ODA720938 OMW720931:OMW720938 OWS720931:OWS720938 PGO720931:PGO720938 PQK720931:PQK720938 QAG720931:QAG720938 QKC720931:QKC720938 QTY720931:QTY720938 RDU720931:RDU720938 RNQ720931:RNQ720938 RXM720931:RXM720938 SHI720931:SHI720938 SRE720931:SRE720938 TBA720931:TBA720938 TKW720931:TKW720938 TUS720931:TUS720938 UEO720931:UEO720938 UOK720931:UOK720938 UYG720931:UYG720938 VIC720931:VIC720938 VRY720931:VRY720938 WBU720931:WBU720938 WLQ720931:WLQ720938 WVM720931:WVM720938 C786467:C786474 JA786467:JA786474 SW786467:SW786474 ACS786467:ACS786474 AMO786467:AMO786474 AWK786467:AWK786474 BGG786467:BGG786474 BQC786467:BQC786474 BZY786467:BZY786474 CJU786467:CJU786474 CTQ786467:CTQ786474 DDM786467:DDM786474 DNI786467:DNI786474 DXE786467:DXE786474 EHA786467:EHA786474 EQW786467:EQW786474 FAS786467:FAS786474 FKO786467:FKO786474 FUK786467:FUK786474 GEG786467:GEG786474 GOC786467:GOC786474 GXY786467:GXY786474 HHU786467:HHU786474 HRQ786467:HRQ786474 IBM786467:IBM786474 ILI786467:ILI786474 IVE786467:IVE786474 JFA786467:JFA786474 JOW786467:JOW786474 JYS786467:JYS786474 KIO786467:KIO786474 KSK786467:KSK786474 LCG786467:LCG786474 LMC786467:LMC786474 LVY786467:LVY786474 MFU786467:MFU786474 MPQ786467:MPQ786474 MZM786467:MZM786474 NJI786467:NJI786474 NTE786467:NTE786474 ODA786467:ODA786474 OMW786467:OMW786474 OWS786467:OWS786474 PGO786467:PGO786474 PQK786467:PQK786474 QAG786467:QAG786474 QKC786467:QKC786474 QTY786467:QTY786474 RDU786467:RDU786474 RNQ786467:RNQ786474 RXM786467:RXM786474 SHI786467:SHI786474 SRE786467:SRE786474 TBA786467:TBA786474 TKW786467:TKW786474 TUS786467:TUS786474 UEO786467:UEO786474 UOK786467:UOK786474 UYG786467:UYG786474 VIC786467:VIC786474 VRY786467:VRY786474 WBU786467:WBU786474 WLQ786467:WLQ786474 WVM786467:WVM786474 C852003:C852010 JA852003:JA852010 SW852003:SW852010 ACS852003:ACS852010 AMO852003:AMO852010 AWK852003:AWK852010 BGG852003:BGG852010 BQC852003:BQC852010 BZY852003:BZY852010 CJU852003:CJU852010 CTQ852003:CTQ852010 DDM852003:DDM852010 DNI852003:DNI852010 DXE852003:DXE852010 EHA852003:EHA852010 EQW852003:EQW852010 FAS852003:FAS852010 FKO852003:FKO852010 FUK852003:FUK852010 GEG852003:GEG852010 GOC852003:GOC852010 GXY852003:GXY852010 HHU852003:HHU852010 HRQ852003:HRQ852010 IBM852003:IBM852010 ILI852003:ILI852010 IVE852003:IVE852010 JFA852003:JFA852010 JOW852003:JOW852010 JYS852003:JYS852010 KIO852003:KIO852010 KSK852003:KSK852010 LCG852003:LCG852010 LMC852003:LMC852010 LVY852003:LVY852010 MFU852003:MFU852010 MPQ852003:MPQ852010 MZM852003:MZM852010 NJI852003:NJI852010 NTE852003:NTE852010 ODA852003:ODA852010 OMW852003:OMW852010 OWS852003:OWS852010 PGO852003:PGO852010 PQK852003:PQK852010 QAG852003:QAG852010 QKC852003:QKC852010 QTY852003:QTY852010 RDU852003:RDU852010 RNQ852003:RNQ852010 RXM852003:RXM852010 SHI852003:SHI852010 SRE852003:SRE852010 TBA852003:TBA852010 TKW852003:TKW852010 TUS852003:TUS852010 UEO852003:UEO852010 UOK852003:UOK852010 UYG852003:UYG852010 VIC852003:VIC852010 VRY852003:VRY852010 WBU852003:WBU852010 WLQ852003:WLQ852010 WVM852003:WVM852010 C917539:C917546 JA917539:JA917546 SW917539:SW917546 ACS917539:ACS917546 AMO917539:AMO917546 AWK917539:AWK917546 BGG917539:BGG917546 BQC917539:BQC917546 BZY917539:BZY917546 CJU917539:CJU917546 CTQ917539:CTQ917546 DDM917539:DDM917546 DNI917539:DNI917546 DXE917539:DXE917546 EHA917539:EHA917546 EQW917539:EQW917546 FAS917539:FAS917546 FKO917539:FKO917546 FUK917539:FUK917546 GEG917539:GEG917546 GOC917539:GOC917546 GXY917539:GXY917546 HHU917539:HHU917546 HRQ917539:HRQ917546 IBM917539:IBM917546 ILI917539:ILI917546 IVE917539:IVE917546 JFA917539:JFA917546 JOW917539:JOW917546 JYS917539:JYS917546 KIO917539:KIO917546 KSK917539:KSK917546 LCG917539:LCG917546 LMC917539:LMC917546 LVY917539:LVY917546 MFU917539:MFU917546 MPQ917539:MPQ917546 MZM917539:MZM917546 NJI917539:NJI917546 NTE917539:NTE917546 ODA917539:ODA917546 OMW917539:OMW917546 OWS917539:OWS917546 PGO917539:PGO917546 PQK917539:PQK917546 QAG917539:QAG917546 QKC917539:QKC917546 QTY917539:QTY917546 RDU917539:RDU917546 RNQ917539:RNQ917546 RXM917539:RXM917546 SHI917539:SHI917546 SRE917539:SRE917546 TBA917539:TBA917546 TKW917539:TKW917546 TUS917539:TUS917546 UEO917539:UEO917546 UOK917539:UOK917546 UYG917539:UYG917546 VIC917539:VIC917546 VRY917539:VRY917546 WBU917539:WBU917546 WLQ917539:WLQ917546 WVM917539:WVM917546 C983075:C983082 JA983075:JA983082 SW983075:SW983082 ACS983075:ACS983082 AMO983075:AMO983082 AWK983075:AWK983082 BGG983075:BGG983082 BQC983075:BQC983082 BZY983075:BZY983082 CJU983075:CJU983082 CTQ983075:CTQ983082 DDM983075:DDM983082 DNI983075:DNI983082 DXE983075:DXE983082 EHA983075:EHA983082 EQW983075:EQW983082 FAS983075:FAS983082 FKO983075:FKO983082 FUK983075:FUK983082 GEG983075:GEG983082 GOC983075:GOC983082 GXY983075:GXY983082 HHU983075:HHU983082 HRQ983075:HRQ983082 IBM983075:IBM983082 ILI983075:ILI983082 IVE983075:IVE983082 JFA983075:JFA983082 JOW983075:JOW983082 JYS983075:JYS983082 KIO983075:KIO983082 KSK983075:KSK983082 LCG983075:LCG983082 LMC983075:LMC983082 LVY983075:LVY983082 MFU983075:MFU983082 MPQ983075:MPQ983082 MZM983075:MZM983082 NJI983075:NJI983082 NTE983075:NTE983082 ODA983075:ODA983082 OMW983075:OMW983082 OWS983075:OWS983082 PGO983075:PGO983082 PQK983075:PQK983082 QAG983075:QAG983082 QKC983075:QKC983082 QTY983075:QTY983082 RDU983075:RDU983082 RNQ983075:RNQ983082 RXM983075:RXM983082 SHI983075:SHI983082 SRE983075:SRE983082 TBA983075:TBA983082 TKW983075:TKW983082 TUS983075:TUS983082 UEO983075:UEO983082 UOK983075:UOK983082 UYG983075:UYG983082 VIC983075:VIC983082 VRY983075:VRY983082 WBU983075:WBU983082 WLQ983075:WLQ983082 WVM983075:WVM983082 C44:C48 JA44:JA48 SW44:SW48 ACS44:ACS48 AMO44:AMO48 AWK44:AWK48 BGG44:BGG48 BQC44:BQC48 BZY44:BZY48 CJU44:CJU48 CTQ44:CTQ48 DDM44:DDM48 DNI44:DNI48 DXE44:DXE48 EHA44:EHA48 EQW44:EQW48 FAS44:FAS48 FKO44:FKO48 FUK44:FUK48 GEG44:GEG48 GOC44:GOC48 GXY44:GXY48 HHU44:HHU48 HRQ44:HRQ48 IBM44:IBM48 ILI44:ILI48 IVE44:IVE48 JFA44:JFA48 JOW44:JOW48 JYS44:JYS48 KIO44:KIO48 KSK44:KSK48 LCG44:LCG48 LMC44:LMC48 LVY44:LVY48 MFU44:MFU48 MPQ44:MPQ48 MZM44:MZM48 NJI44:NJI48 NTE44:NTE48 ODA44:ODA48 OMW44:OMW48 OWS44:OWS48 PGO44:PGO48 PQK44:PQK48 QAG44:QAG48 QKC44:QKC48 QTY44:QTY48 RDU44:RDU48 RNQ44:RNQ48 RXM44:RXM48 SHI44:SHI48 SRE44:SRE48 TBA44:TBA48 TKW44:TKW48 TUS44:TUS48 UEO44:UEO48 UOK44:UOK48 UYG44:UYG48 VIC44:VIC48 VRY44:VRY48 WBU44:WBU48 WLQ44:WLQ48 WVM44:WVM48 C65580:C65584 JA65580:JA65584 SW65580:SW65584 ACS65580:ACS65584 AMO65580:AMO65584 AWK65580:AWK65584 BGG65580:BGG65584 BQC65580:BQC65584 BZY65580:BZY65584 CJU65580:CJU65584 CTQ65580:CTQ65584 DDM65580:DDM65584 DNI65580:DNI65584 DXE65580:DXE65584 EHA65580:EHA65584 EQW65580:EQW65584 FAS65580:FAS65584 FKO65580:FKO65584 FUK65580:FUK65584 GEG65580:GEG65584 GOC65580:GOC65584 GXY65580:GXY65584 HHU65580:HHU65584 HRQ65580:HRQ65584 IBM65580:IBM65584 ILI65580:ILI65584 IVE65580:IVE65584 JFA65580:JFA65584 JOW65580:JOW65584 JYS65580:JYS65584 KIO65580:KIO65584 KSK65580:KSK65584 LCG65580:LCG65584 LMC65580:LMC65584 LVY65580:LVY65584 MFU65580:MFU65584 MPQ65580:MPQ65584 MZM65580:MZM65584 NJI65580:NJI65584 NTE65580:NTE65584 ODA65580:ODA65584 OMW65580:OMW65584 OWS65580:OWS65584 PGO65580:PGO65584 PQK65580:PQK65584 QAG65580:QAG65584 QKC65580:QKC65584 QTY65580:QTY65584 RDU65580:RDU65584 RNQ65580:RNQ65584 RXM65580:RXM65584 SHI65580:SHI65584 SRE65580:SRE65584 TBA65580:TBA65584 TKW65580:TKW65584 TUS65580:TUS65584 UEO65580:UEO65584 UOK65580:UOK65584 UYG65580:UYG65584 VIC65580:VIC65584 VRY65580:VRY65584 WBU65580:WBU65584 WLQ65580:WLQ65584 WVM65580:WVM65584 C131116:C131120 JA131116:JA131120 SW131116:SW131120 ACS131116:ACS131120 AMO131116:AMO131120 AWK131116:AWK131120 BGG131116:BGG131120 BQC131116:BQC131120 BZY131116:BZY131120 CJU131116:CJU131120 CTQ131116:CTQ131120 DDM131116:DDM131120 DNI131116:DNI131120 DXE131116:DXE131120 EHA131116:EHA131120 EQW131116:EQW131120 FAS131116:FAS131120 FKO131116:FKO131120 FUK131116:FUK131120 GEG131116:GEG131120 GOC131116:GOC131120 GXY131116:GXY131120 HHU131116:HHU131120 HRQ131116:HRQ131120 IBM131116:IBM131120 ILI131116:ILI131120 IVE131116:IVE131120 JFA131116:JFA131120 JOW131116:JOW131120 JYS131116:JYS131120 KIO131116:KIO131120 KSK131116:KSK131120 LCG131116:LCG131120 LMC131116:LMC131120 LVY131116:LVY131120 MFU131116:MFU131120 MPQ131116:MPQ131120 MZM131116:MZM131120 NJI131116:NJI131120 NTE131116:NTE131120 ODA131116:ODA131120 OMW131116:OMW131120 OWS131116:OWS131120 PGO131116:PGO131120 PQK131116:PQK131120 QAG131116:QAG131120 QKC131116:QKC131120 QTY131116:QTY131120 RDU131116:RDU131120 RNQ131116:RNQ131120 RXM131116:RXM131120 SHI131116:SHI131120 SRE131116:SRE131120 TBA131116:TBA131120 TKW131116:TKW131120 TUS131116:TUS131120 UEO131116:UEO131120 UOK131116:UOK131120 UYG131116:UYG131120 VIC131116:VIC131120 VRY131116:VRY131120 WBU131116:WBU131120 WLQ131116:WLQ131120 WVM131116:WVM131120 C196652:C196656 JA196652:JA196656 SW196652:SW196656 ACS196652:ACS196656 AMO196652:AMO196656 AWK196652:AWK196656 BGG196652:BGG196656 BQC196652:BQC196656 BZY196652:BZY196656 CJU196652:CJU196656 CTQ196652:CTQ196656 DDM196652:DDM196656 DNI196652:DNI196656 DXE196652:DXE196656 EHA196652:EHA196656 EQW196652:EQW196656 FAS196652:FAS196656 FKO196652:FKO196656 FUK196652:FUK196656 GEG196652:GEG196656 GOC196652:GOC196656 GXY196652:GXY196656 HHU196652:HHU196656 HRQ196652:HRQ196656 IBM196652:IBM196656 ILI196652:ILI196656 IVE196652:IVE196656 JFA196652:JFA196656 JOW196652:JOW196656 JYS196652:JYS196656 KIO196652:KIO196656 KSK196652:KSK196656 LCG196652:LCG196656 LMC196652:LMC196656 LVY196652:LVY196656 MFU196652:MFU196656 MPQ196652:MPQ196656 MZM196652:MZM196656 NJI196652:NJI196656 NTE196652:NTE196656 ODA196652:ODA196656 OMW196652:OMW196656 OWS196652:OWS196656 PGO196652:PGO196656 PQK196652:PQK196656 QAG196652:QAG196656 QKC196652:QKC196656 QTY196652:QTY196656 RDU196652:RDU196656 RNQ196652:RNQ196656 RXM196652:RXM196656 SHI196652:SHI196656 SRE196652:SRE196656 TBA196652:TBA196656 TKW196652:TKW196656 TUS196652:TUS196656 UEO196652:UEO196656 UOK196652:UOK196656 UYG196652:UYG196656 VIC196652:VIC196656 VRY196652:VRY196656 WBU196652:WBU196656 WLQ196652:WLQ196656 WVM196652:WVM196656 C262188:C262192 JA262188:JA262192 SW262188:SW262192 ACS262188:ACS262192 AMO262188:AMO262192 AWK262188:AWK262192 BGG262188:BGG262192 BQC262188:BQC262192 BZY262188:BZY262192 CJU262188:CJU262192 CTQ262188:CTQ262192 DDM262188:DDM262192 DNI262188:DNI262192 DXE262188:DXE262192 EHA262188:EHA262192 EQW262188:EQW262192 FAS262188:FAS262192 FKO262188:FKO262192 FUK262188:FUK262192 GEG262188:GEG262192 GOC262188:GOC262192 GXY262188:GXY262192 HHU262188:HHU262192 HRQ262188:HRQ262192 IBM262188:IBM262192 ILI262188:ILI262192 IVE262188:IVE262192 JFA262188:JFA262192 JOW262188:JOW262192 JYS262188:JYS262192 KIO262188:KIO262192 KSK262188:KSK262192 LCG262188:LCG262192 LMC262188:LMC262192 LVY262188:LVY262192 MFU262188:MFU262192 MPQ262188:MPQ262192 MZM262188:MZM262192 NJI262188:NJI262192 NTE262188:NTE262192 ODA262188:ODA262192 OMW262188:OMW262192 OWS262188:OWS262192 PGO262188:PGO262192 PQK262188:PQK262192 QAG262188:QAG262192 QKC262188:QKC262192 QTY262188:QTY262192 RDU262188:RDU262192 RNQ262188:RNQ262192 RXM262188:RXM262192 SHI262188:SHI262192 SRE262188:SRE262192 TBA262188:TBA262192 TKW262188:TKW262192 TUS262188:TUS262192 UEO262188:UEO262192 UOK262188:UOK262192 UYG262188:UYG262192 VIC262188:VIC262192 VRY262188:VRY262192 WBU262188:WBU262192 WLQ262188:WLQ262192 WVM262188:WVM262192 C327724:C327728 JA327724:JA327728 SW327724:SW327728 ACS327724:ACS327728 AMO327724:AMO327728 AWK327724:AWK327728 BGG327724:BGG327728 BQC327724:BQC327728 BZY327724:BZY327728 CJU327724:CJU327728 CTQ327724:CTQ327728 DDM327724:DDM327728 DNI327724:DNI327728 DXE327724:DXE327728 EHA327724:EHA327728 EQW327724:EQW327728 FAS327724:FAS327728 FKO327724:FKO327728 FUK327724:FUK327728 GEG327724:GEG327728 GOC327724:GOC327728 GXY327724:GXY327728 HHU327724:HHU327728 HRQ327724:HRQ327728 IBM327724:IBM327728 ILI327724:ILI327728 IVE327724:IVE327728 JFA327724:JFA327728 JOW327724:JOW327728 JYS327724:JYS327728 KIO327724:KIO327728 KSK327724:KSK327728 LCG327724:LCG327728 LMC327724:LMC327728 LVY327724:LVY327728 MFU327724:MFU327728 MPQ327724:MPQ327728 MZM327724:MZM327728 NJI327724:NJI327728 NTE327724:NTE327728 ODA327724:ODA327728 OMW327724:OMW327728 OWS327724:OWS327728 PGO327724:PGO327728 PQK327724:PQK327728 QAG327724:QAG327728 QKC327724:QKC327728 QTY327724:QTY327728 RDU327724:RDU327728 RNQ327724:RNQ327728 RXM327724:RXM327728 SHI327724:SHI327728 SRE327724:SRE327728 TBA327724:TBA327728 TKW327724:TKW327728 TUS327724:TUS327728 UEO327724:UEO327728 UOK327724:UOK327728 UYG327724:UYG327728 VIC327724:VIC327728 VRY327724:VRY327728 WBU327724:WBU327728 WLQ327724:WLQ327728 WVM327724:WVM327728 C393260:C393264 JA393260:JA393264 SW393260:SW393264 ACS393260:ACS393264 AMO393260:AMO393264 AWK393260:AWK393264 BGG393260:BGG393264 BQC393260:BQC393264 BZY393260:BZY393264 CJU393260:CJU393264 CTQ393260:CTQ393264 DDM393260:DDM393264 DNI393260:DNI393264 DXE393260:DXE393264 EHA393260:EHA393264 EQW393260:EQW393264 FAS393260:FAS393264 FKO393260:FKO393264 FUK393260:FUK393264 GEG393260:GEG393264 GOC393260:GOC393264 GXY393260:GXY393264 HHU393260:HHU393264 HRQ393260:HRQ393264 IBM393260:IBM393264 ILI393260:ILI393264 IVE393260:IVE393264 JFA393260:JFA393264 JOW393260:JOW393264 JYS393260:JYS393264 KIO393260:KIO393264 KSK393260:KSK393264 LCG393260:LCG393264 LMC393260:LMC393264 LVY393260:LVY393264 MFU393260:MFU393264 MPQ393260:MPQ393264 MZM393260:MZM393264 NJI393260:NJI393264 NTE393260:NTE393264 ODA393260:ODA393264 OMW393260:OMW393264 OWS393260:OWS393264 PGO393260:PGO393264 PQK393260:PQK393264 QAG393260:QAG393264 QKC393260:QKC393264 QTY393260:QTY393264 RDU393260:RDU393264 RNQ393260:RNQ393264 RXM393260:RXM393264 SHI393260:SHI393264 SRE393260:SRE393264 TBA393260:TBA393264 TKW393260:TKW393264 TUS393260:TUS393264 UEO393260:UEO393264 UOK393260:UOK393264 UYG393260:UYG393264 VIC393260:VIC393264 VRY393260:VRY393264 WBU393260:WBU393264 WLQ393260:WLQ393264 WVM393260:WVM393264 C458796:C458800 JA458796:JA458800 SW458796:SW458800 ACS458796:ACS458800 AMO458796:AMO458800 AWK458796:AWK458800 BGG458796:BGG458800 BQC458796:BQC458800 BZY458796:BZY458800 CJU458796:CJU458800 CTQ458796:CTQ458800 DDM458796:DDM458800 DNI458796:DNI458800 DXE458796:DXE458800 EHA458796:EHA458800 EQW458796:EQW458800 FAS458796:FAS458800 FKO458796:FKO458800 FUK458796:FUK458800 GEG458796:GEG458800 GOC458796:GOC458800 GXY458796:GXY458800 HHU458796:HHU458800 HRQ458796:HRQ458800 IBM458796:IBM458800 ILI458796:ILI458800 IVE458796:IVE458800 JFA458796:JFA458800 JOW458796:JOW458800 JYS458796:JYS458800 KIO458796:KIO458800 KSK458796:KSK458800 LCG458796:LCG458800 LMC458796:LMC458800 LVY458796:LVY458800 MFU458796:MFU458800 MPQ458796:MPQ458800 MZM458796:MZM458800 NJI458796:NJI458800 NTE458796:NTE458800 ODA458796:ODA458800 OMW458796:OMW458800 OWS458796:OWS458800 PGO458796:PGO458800 PQK458796:PQK458800 QAG458796:QAG458800 QKC458796:QKC458800 QTY458796:QTY458800 RDU458796:RDU458800 RNQ458796:RNQ458800 RXM458796:RXM458800 SHI458796:SHI458800 SRE458796:SRE458800 TBA458796:TBA458800 TKW458796:TKW458800 TUS458796:TUS458800 UEO458796:UEO458800 UOK458796:UOK458800 UYG458796:UYG458800 VIC458796:VIC458800 VRY458796:VRY458800 WBU458796:WBU458800 WLQ458796:WLQ458800 WVM458796:WVM458800 C524332:C524336 JA524332:JA524336 SW524332:SW524336 ACS524332:ACS524336 AMO524332:AMO524336 AWK524332:AWK524336 BGG524332:BGG524336 BQC524332:BQC524336 BZY524332:BZY524336 CJU524332:CJU524336 CTQ524332:CTQ524336 DDM524332:DDM524336 DNI524332:DNI524336 DXE524332:DXE524336 EHA524332:EHA524336 EQW524332:EQW524336 FAS524332:FAS524336 FKO524332:FKO524336 FUK524332:FUK524336 GEG524332:GEG524336 GOC524332:GOC524336 GXY524332:GXY524336 HHU524332:HHU524336 HRQ524332:HRQ524336 IBM524332:IBM524336 ILI524332:ILI524336 IVE524332:IVE524336 JFA524332:JFA524336 JOW524332:JOW524336 JYS524332:JYS524336 KIO524332:KIO524336 KSK524332:KSK524336 LCG524332:LCG524336 LMC524332:LMC524336 LVY524332:LVY524336 MFU524332:MFU524336 MPQ524332:MPQ524336 MZM524332:MZM524336 NJI524332:NJI524336 NTE524332:NTE524336 ODA524332:ODA524336 OMW524332:OMW524336 OWS524332:OWS524336 PGO524332:PGO524336 PQK524332:PQK524336 QAG524332:QAG524336 QKC524332:QKC524336 QTY524332:QTY524336 RDU524332:RDU524336 RNQ524332:RNQ524336 RXM524332:RXM524336 SHI524332:SHI524336 SRE524332:SRE524336 TBA524332:TBA524336 TKW524332:TKW524336 TUS524332:TUS524336 UEO524332:UEO524336 UOK524332:UOK524336 UYG524332:UYG524336 VIC524332:VIC524336 VRY524332:VRY524336 WBU524332:WBU524336 WLQ524332:WLQ524336 WVM524332:WVM524336 C589868:C589872 JA589868:JA589872 SW589868:SW589872 ACS589868:ACS589872 AMO589868:AMO589872 AWK589868:AWK589872 BGG589868:BGG589872 BQC589868:BQC589872 BZY589868:BZY589872 CJU589868:CJU589872 CTQ589868:CTQ589872 DDM589868:DDM589872 DNI589868:DNI589872 DXE589868:DXE589872 EHA589868:EHA589872 EQW589868:EQW589872 FAS589868:FAS589872 FKO589868:FKO589872 FUK589868:FUK589872 GEG589868:GEG589872 GOC589868:GOC589872 GXY589868:GXY589872 HHU589868:HHU589872 HRQ589868:HRQ589872 IBM589868:IBM589872 ILI589868:ILI589872 IVE589868:IVE589872 JFA589868:JFA589872 JOW589868:JOW589872 JYS589868:JYS589872 KIO589868:KIO589872 KSK589868:KSK589872 LCG589868:LCG589872 LMC589868:LMC589872 LVY589868:LVY589872 MFU589868:MFU589872 MPQ589868:MPQ589872 MZM589868:MZM589872 NJI589868:NJI589872 NTE589868:NTE589872 ODA589868:ODA589872 OMW589868:OMW589872 OWS589868:OWS589872 PGO589868:PGO589872 PQK589868:PQK589872 QAG589868:QAG589872 QKC589868:QKC589872 QTY589868:QTY589872 RDU589868:RDU589872 RNQ589868:RNQ589872 RXM589868:RXM589872 SHI589868:SHI589872 SRE589868:SRE589872 TBA589868:TBA589872 TKW589868:TKW589872 TUS589868:TUS589872 UEO589868:UEO589872 UOK589868:UOK589872 UYG589868:UYG589872 VIC589868:VIC589872 VRY589868:VRY589872 WBU589868:WBU589872 WLQ589868:WLQ589872 WVM589868:WVM589872 C655404:C655408 JA655404:JA655408 SW655404:SW655408 ACS655404:ACS655408 AMO655404:AMO655408 AWK655404:AWK655408 BGG655404:BGG655408 BQC655404:BQC655408 BZY655404:BZY655408 CJU655404:CJU655408 CTQ655404:CTQ655408 DDM655404:DDM655408 DNI655404:DNI655408 DXE655404:DXE655408 EHA655404:EHA655408 EQW655404:EQW655408 FAS655404:FAS655408 FKO655404:FKO655408 FUK655404:FUK655408 GEG655404:GEG655408 GOC655404:GOC655408 GXY655404:GXY655408 HHU655404:HHU655408 HRQ655404:HRQ655408 IBM655404:IBM655408 ILI655404:ILI655408 IVE655404:IVE655408 JFA655404:JFA655408 JOW655404:JOW655408 JYS655404:JYS655408 KIO655404:KIO655408 KSK655404:KSK655408 LCG655404:LCG655408 LMC655404:LMC655408 LVY655404:LVY655408 MFU655404:MFU655408 MPQ655404:MPQ655408 MZM655404:MZM655408 NJI655404:NJI655408 NTE655404:NTE655408 ODA655404:ODA655408 OMW655404:OMW655408 OWS655404:OWS655408 PGO655404:PGO655408 PQK655404:PQK655408 QAG655404:QAG655408 QKC655404:QKC655408 QTY655404:QTY655408 RDU655404:RDU655408 RNQ655404:RNQ655408 RXM655404:RXM655408 SHI655404:SHI655408 SRE655404:SRE655408 TBA655404:TBA655408 TKW655404:TKW655408 TUS655404:TUS655408 UEO655404:UEO655408 UOK655404:UOK655408 UYG655404:UYG655408 VIC655404:VIC655408 VRY655404:VRY655408 WBU655404:WBU655408 WLQ655404:WLQ655408 WVM655404:WVM655408 C720940:C720944 JA720940:JA720944 SW720940:SW720944 ACS720940:ACS720944 AMO720940:AMO720944 AWK720940:AWK720944 BGG720940:BGG720944 BQC720940:BQC720944 BZY720940:BZY720944 CJU720940:CJU720944 CTQ720940:CTQ720944 DDM720940:DDM720944 DNI720940:DNI720944 DXE720940:DXE720944 EHA720940:EHA720944 EQW720940:EQW720944 FAS720940:FAS720944 FKO720940:FKO720944 FUK720940:FUK720944 GEG720940:GEG720944 GOC720940:GOC720944 GXY720940:GXY720944 HHU720940:HHU720944 HRQ720940:HRQ720944 IBM720940:IBM720944 ILI720940:ILI720944 IVE720940:IVE720944 JFA720940:JFA720944 JOW720940:JOW720944 JYS720940:JYS720944 KIO720940:KIO720944 KSK720940:KSK720944 LCG720940:LCG720944 LMC720940:LMC720944 LVY720940:LVY720944 MFU720940:MFU720944 MPQ720940:MPQ720944 MZM720940:MZM720944 NJI720940:NJI720944 NTE720940:NTE720944 ODA720940:ODA720944 OMW720940:OMW720944 OWS720940:OWS720944 PGO720940:PGO720944 PQK720940:PQK720944 QAG720940:QAG720944 QKC720940:QKC720944 QTY720940:QTY720944 RDU720940:RDU720944 RNQ720940:RNQ720944 RXM720940:RXM720944 SHI720940:SHI720944 SRE720940:SRE720944 TBA720940:TBA720944 TKW720940:TKW720944 TUS720940:TUS720944 UEO720940:UEO720944 UOK720940:UOK720944 UYG720940:UYG720944 VIC720940:VIC720944 VRY720940:VRY720944 WBU720940:WBU720944 WLQ720940:WLQ720944 WVM720940:WVM720944 C786476:C786480 JA786476:JA786480 SW786476:SW786480 ACS786476:ACS786480 AMO786476:AMO786480 AWK786476:AWK786480 BGG786476:BGG786480 BQC786476:BQC786480 BZY786476:BZY786480 CJU786476:CJU786480 CTQ786476:CTQ786480 DDM786476:DDM786480 DNI786476:DNI786480 DXE786476:DXE786480 EHA786476:EHA786480 EQW786476:EQW786480 FAS786476:FAS786480 FKO786476:FKO786480 FUK786476:FUK786480 GEG786476:GEG786480 GOC786476:GOC786480 GXY786476:GXY786480 HHU786476:HHU786480 HRQ786476:HRQ786480 IBM786476:IBM786480 ILI786476:ILI786480 IVE786476:IVE786480 JFA786476:JFA786480 JOW786476:JOW786480 JYS786476:JYS786480 KIO786476:KIO786480 KSK786476:KSK786480 LCG786476:LCG786480 LMC786476:LMC786480 LVY786476:LVY786480 MFU786476:MFU786480 MPQ786476:MPQ786480 MZM786476:MZM786480 NJI786476:NJI786480 NTE786476:NTE786480 ODA786476:ODA786480 OMW786476:OMW786480 OWS786476:OWS786480 PGO786476:PGO786480 PQK786476:PQK786480 QAG786476:QAG786480 QKC786476:QKC786480 QTY786476:QTY786480 RDU786476:RDU786480 RNQ786476:RNQ786480 RXM786476:RXM786480 SHI786476:SHI786480 SRE786476:SRE786480 TBA786476:TBA786480 TKW786476:TKW786480 TUS786476:TUS786480 UEO786476:UEO786480 UOK786476:UOK786480 UYG786476:UYG786480 VIC786476:VIC786480 VRY786476:VRY786480 WBU786476:WBU786480 WLQ786476:WLQ786480 WVM786476:WVM786480 C852012:C852016 JA852012:JA852016 SW852012:SW852016 ACS852012:ACS852016 AMO852012:AMO852016 AWK852012:AWK852016 BGG852012:BGG852016 BQC852012:BQC852016 BZY852012:BZY852016 CJU852012:CJU852016 CTQ852012:CTQ852016 DDM852012:DDM852016 DNI852012:DNI852016 DXE852012:DXE852016 EHA852012:EHA852016 EQW852012:EQW852016 FAS852012:FAS852016 FKO852012:FKO852016 FUK852012:FUK852016 GEG852012:GEG852016 GOC852012:GOC852016 GXY852012:GXY852016 HHU852012:HHU852016 HRQ852012:HRQ852016 IBM852012:IBM852016 ILI852012:ILI852016 IVE852012:IVE852016 JFA852012:JFA852016 JOW852012:JOW852016 JYS852012:JYS852016 KIO852012:KIO852016 KSK852012:KSK852016 LCG852012:LCG852016 LMC852012:LMC852016 LVY852012:LVY852016 MFU852012:MFU852016 MPQ852012:MPQ852016 MZM852012:MZM852016 NJI852012:NJI852016 NTE852012:NTE852016 ODA852012:ODA852016 OMW852012:OMW852016 OWS852012:OWS852016 PGO852012:PGO852016 PQK852012:PQK852016 QAG852012:QAG852016 QKC852012:QKC852016 QTY852012:QTY852016 RDU852012:RDU852016 RNQ852012:RNQ852016 RXM852012:RXM852016 SHI852012:SHI852016 SRE852012:SRE852016 TBA852012:TBA852016 TKW852012:TKW852016 TUS852012:TUS852016 UEO852012:UEO852016 UOK852012:UOK852016 UYG852012:UYG852016 VIC852012:VIC852016 VRY852012:VRY852016 WBU852012:WBU852016 WLQ852012:WLQ852016 WVM852012:WVM852016 C917548:C917552 JA917548:JA917552 SW917548:SW917552 ACS917548:ACS917552 AMO917548:AMO917552 AWK917548:AWK917552 BGG917548:BGG917552 BQC917548:BQC917552 BZY917548:BZY917552 CJU917548:CJU917552 CTQ917548:CTQ917552 DDM917548:DDM917552 DNI917548:DNI917552 DXE917548:DXE917552 EHA917548:EHA917552 EQW917548:EQW917552 FAS917548:FAS917552 FKO917548:FKO917552 FUK917548:FUK917552 GEG917548:GEG917552 GOC917548:GOC917552 GXY917548:GXY917552 HHU917548:HHU917552 HRQ917548:HRQ917552 IBM917548:IBM917552 ILI917548:ILI917552 IVE917548:IVE917552 JFA917548:JFA917552 JOW917548:JOW917552 JYS917548:JYS917552 KIO917548:KIO917552 KSK917548:KSK917552 LCG917548:LCG917552 LMC917548:LMC917552 LVY917548:LVY917552 MFU917548:MFU917552 MPQ917548:MPQ917552 MZM917548:MZM917552 NJI917548:NJI917552 NTE917548:NTE917552 ODA917548:ODA917552 OMW917548:OMW917552 OWS917548:OWS917552 PGO917548:PGO917552 PQK917548:PQK917552 QAG917548:QAG917552 QKC917548:QKC917552 QTY917548:QTY917552 RDU917548:RDU917552 RNQ917548:RNQ917552 RXM917548:RXM917552 SHI917548:SHI917552 SRE917548:SRE917552 TBA917548:TBA917552 TKW917548:TKW917552 TUS917548:TUS917552 UEO917548:UEO917552 UOK917548:UOK917552 UYG917548:UYG917552 VIC917548:VIC917552 VRY917548:VRY917552 WBU917548:WBU917552 WLQ917548:WLQ917552 WVM917548:WVM917552 C983084:C983088 JA983084:JA983088 SW983084:SW983088 ACS983084:ACS983088 AMO983084:AMO983088 AWK983084:AWK983088 BGG983084:BGG983088 BQC983084:BQC983088 BZY983084:BZY983088 CJU983084:CJU983088 CTQ983084:CTQ983088 DDM983084:DDM983088 DNI983084:DNI983088 DXE983084:DXE983088 EHA983084:EHA983088 EQW983084:EQW983088 FAS983084:FAS983088 FKO983084:FKO983088 FUK983084:FUK983088 GEG983084:GEG983088 GOC983084:GOC983088 GXY983084:GXY983088 HHU983084:HHU983088 HRQ983084:HRQ983088 IBM983084:IBM983088 ILI983084:ILI983088 IVE983084:IVE983088 JFA983084:JFA983088 JOW983084:JOW983088 JYS983084:JYS983088 KIO983084:KIO983088 KSK983084:KSK983088 LCG983084:LCG983088 LMC983084:LMC983088 LVY983084:LVY983088 MFU983084:MFU983088 MPQ983084:MPQ983088 MZM983084:MZM983088 NJI983084:NJI983088 NTE983084:NTE983088 ODA983084:ODA983088 OMW983084:OMW983088 OWS983084:OWS983088 PGO983084:PGO983088 PQK983084:PQK983088 QAG983084:QAG983088 QKC983084:QKC983088 QTY983084:QTY983088 RDU983084:RDU983088 RNQ983084:RNQ983088 RXM983084:RXM983088 SHI983084:SHI983088 SRE983084:SRE983088 TBA983084:TBA983088 TKW983084:TKW983088 TUS983084:TUS983088 UEO983084:UEO983088 UOK983084:UOK983088 UYG983084:UYG983088 VIC983084:VIC983088 VRY983084:VRY983088 WBU983084:WBU983088 WLQ983084:WLQ983088 WVM983084:WVM983088"/>
    <dataValidation imeMode="halfAlpha" allowBlank="1" showInputMessage="1" showErrorMessage="1" promptTitle="自動的に計算されます" prompt="水色の箇所に記入すると_x000a_自動的に計算されます" sqref="D34 JB34 SX34 ACT34 AMP34 AWL34 BGH34 BQD34 BZZ34 CJV34 CTR34 DDN34 DNJ34 DXF34 EHB34 EQX34 FAT34 FKP34 FUL34 GEH34 GOD34 GXZ34 HHV34 HRR34 IBN34 ILJ34 IVF34 JFB34 JOX34 JYT34 KIP34 KSL34 LCH34 LMD34 LVZ34 MFV34 MPR34 MZN34 NJJ34 NTF34 ODB34 OMX34 OWT34 PGP34 PQL34 QAH34 QKD34 QTZ34 RDV34 RNR34 RXN34 SHJ34 SRF34 TBB34 TKX34 TUT34 UEP34 UOL34 UYH34 VID34 VRZ34 WBV34 WLR34 WVN34 D65570 JB65570 SX65570 ACT65570 AMP65570 AWL65570 BGH65570 BQD65570 BZZ65570 CJV65570 CTR65570 DDN65570 DNJ65570 DXF65570 EHB65570 EQX65570 FAT65570 FKP65570 FUL65570 GEH65570 GOD65570 GXZ65570 HHV65570 HRR65570 IBN65570 ILJ65570 IVF65570 JFB65570 JOX65570 JYT65570 KIP65570 KSL65570 LCH65570 LMD65570 LVZ65570 MFV65570 MPR65570 MZN65570 NJJ65570 NTF65570 ODB65570 OMX65570 OWT65570 PGP65570 PQL65570 QAH65570 QKD65570 QTZ65570 RDV65570 RNR65570 RXN65570 SHJ65570 SRF65570 TBB65570 TKX65570 TUT65570 UEP65570 UOL65570 UYH65570 VID65570 VRZ65570 WBV65570 WLR65570 WVN65570 D131106 JB131106 SX131106 ACT131106 AMP131106 AWL131106 BGH131106 BQD131106 BZZ131106 CJV131106 CTR131106 DDN131106 DNJ131106 DXF131106 EHB131106 EQX131106 FAT131106 FKP131106 FUL131106 GEH131106 GOD131106 GXZ131106 HHV131106 HRR131106 IBN131106 ILJ131106 IVF131106 JFB131106 JOX131106 JYT131106 KIP131106 KSL131106 LCH131106 LMD131106 LVZ131106 MFV131106 MPR131106 MZN131106 NJJ131106 NTF131106 ODB131106 OMX131106 OWT131106 PGP131106 PQL131106 QAH131106 QKD131106 QTZ131106 RDV131106 RNR131106 RXN131106 SHJ131106 SRF131106 TBB131106 TKX131106 TUT131106 UEP131106 UOL131106 UYH131106 VID131106 VRZ131106 WBV131106 WLR131106 WVN131106 D196642 JB196642 SX196642 ACT196642 AMP196642 AWL196642 BGH196642 BQD196642 BZZ196642 CJV196642 CTR196642 DDN196642 DNJ196642 DXF196642 EHB196642 EQX196642 FAT196642 FKP196642 FUL196642 GEH196642 GOD196642 GXZ196642 HHV196642 HRR196642 IBN196642 ILJ196642 IVF196642 JFB196642 JOX196642 JYT196642 KIP196642 KSL196642 LCH196642 LMD196642 LVZ196642 MFV196642 MPR196642 MZN196642 NJJ196642 NTF196642 ODB196642 OMX196642 OWT196642 PGP196642 PQL196642 QAH196642 QKD196642 QTZ196642 RDV196642 RNR196642 RXN196642 SHJ196642 SRF196642 TBB196642 TKX196642 TUT196642 UEP196642 UOL196642 UYH196642 VID196642 VRZ196642 WBV196642 WLR196642 WVN196642 D262178 JB262178 SX262178 ACT262178 AMP262178 AWL262178 BGH262178 BQD262178 BZZ262178 CJV262178 CTR262178 DDN262178 DNJ262178 DXF262178 EHB262178 EQX262178 FAT262178 FKP262178 FUL262178 GEH262178 GOD262178 GXZ262178 HHV262178 HRR262178 IBN262178 ILJ262178 IVF262178 JFB262178 JOX262178 JYT262178 KIP262178 KSL262178 LCH262178 LMD262178 LVZ262178 MFV262178 MPR262178 MZN262178 NJJ262178 NTF262178 ODB262178 OMX262178 OWT262178 PGP262178 PQL262178 QAH262178 QKD262178 QTZ262178 RDV262178 RNR262178 RXN262178 SHJ262178 SRF262178 TBB262178 TKX262178 TUT262178 UEP262178 UOL262178 UYH262178 VID262178 VRZ262178 WBV262178 WLR262178 WVN262178 D327714 JB327714 SX327714 ACT327714 AMP327714 AWL327714 BGH327714 BQD327714 BZZ327714 CJV327714 CTR327714 DDN327714 DNJ327714 DXF327714 EHB327714 EQX327714 FAT327714 FKP327714 FUL327714 GEH327714 GOD327714 GXZ327714 HHV327714 HRR327714 IBN327714 ILJ327714 IVF327714 JFB327714 JOX327714 JYT327714 KIP327714 KSL327714 LCH327714 LMD327714 LVZ327714 MFV327714 MPR327714 MZN327714 NJJ327714 NTF327714 ODB327714 OMX327714 OWT327714 PGP327714 PQL327714 QAH327714 QKD327714 QTZ327714 RDV327714 RNR327714 RXN327714 SHJ327714 SRF327714 TBB327714 TKX327714 TUT327714 UEP327714 UOL327714 UYH327714 VID327714 VRZ327714 WBV327714 WLR327714 WVN327714 D393250 JB393250 SX393250 ACT393250 AMP393250 AWL393250 BGH393250 BQD393250 BZZ393250 CJV393250 CTR393250 DDN393250 DNJ393250 DXF393250 EHB393250 EQX393250 FAT393250 FKP393250 FUL393250 GEH393250 GOD393250 GXZ393250 HHV393250 HRR393250 IBN393250 ILJ393250 IVF393250 JFB393250 JOX393250 JYT393250 KIP393250 KSL393250 LCH393250 LMD393250 LVZ393250 MFV393250 MPR393250 MZN393250 NJJ393250 NTF393250 ODB393250 OMX393250 OWT393250 PGP393250 PQL393250 QAH393250 QKD393250 QTZ393250 RDV393250 RNR393250 RXN393250 SHJ393250 SRF393250 TBB393250 TKX393250 TUT393250 UEP393250 UOL393250 UYH393250 VID393250 VRZ393250 WBV393250 WLR393250 WVN393250 D458786 JB458786 SX458786 ACT458786 AMP458786 AWL458786 BGH458786 BQD458786 BZZ458786 CJV458786 CTR458786 DDN458786 DNJ458786 DXF458786 EHB458786 EQX458786 FAT458786 FKP458786 FUL458786 GEH458786 GOD458786 GXZ458786 HHV458786 HRR458786 IBN458786 ILJ458786 IVF458786 JFB458786 JOX458786 JYT458786 KIP458786 KSL458786 LCH458786 LMD458786 LVZ458786 MFV458786 MPR458786 MZN458786 NJJ458786 NTF458786 ODB458786 OMX458786 OWT458786 PGP458786 PQL458786 QAH458786 QKD458786 QTZ458786 RDV458786 RNR458786 RXN458786 SHJ458786 SRF458786 TBB458786 TKX458786 TUT458786 UEP458786 UOL458786 UYH458786 VID458786 VRZ458786 WBV458786 WLR458786 WVN458786 D524322 JB524322 SX524322 ACT524322 AMP524322 AWL524322 BGH524322 BQD524322 BZZ524322 CJV524322 CTR524322 DDN524322 DNJ524322 DXF524322 EHB524322 EQX524322 FAT524322 FKP524322 FUL524322 GEH524322 GOD524322 GXZ524322 HHV524322 HRR524322 IBN524322 ILJ524322 IVF524322 JFB524322 JOX524322 JYT524322 KIP524322 KSL524322 LCH524322 LMD524322 LVZ524322 MFV524322 MPR524322 MZN524322 NJJ524322 NTF524322 ODB524322 OMX524322 OWT524322 PGP524322 PQL524322 QAH524322 QKD524322 QTZ524322 RDV524322 RNR524322 RXN524322 SHJ524322 SRF524322 TBB524322 TKX524322 TUT524322 UEP524322 UOL524322 UYH524322 VID524322 VRZ524322 WBV524322 WLR524322 WVN524322 D589858 JB589858 SX589858 ACT589858 AMP589858 AWL589858 BGH589858 BQD589858 BZZ589858 CJV589858 CTR589858 DDN589858 DNJ589858 DXF589858 EHB589858 EQX589858 FAT589858 FKP589858 FUL589858 GEH589858 GOD589858 GXZ589858 HHV589858 HRR589858 IBN589858 ILJ589858 IVF589858 JFB589858 JOX589858 JYT589858 KIP589858 KSL589858 LCH589858 LMD589858 LVZ589858 MFV589858 MPR589858 MZN589858 NJJ589858 NTF589858 ODB589858 OMX589858 OWT589858 PGP589858 PQL589858 QAH589858 QKD589858 QTZ589858 RDV589858 RNR589858 RXN589858 SHJ589858 SRF589858 TBB589858 TKX589858 TUT589858 UEP589858 UOL589858 UYH589858 VID589858 VRZ589858 WBV589858 WLR589858 WVN589858 D655394 JB655394 SX655394 ACT655394 AMP655394 AWL655394 BGH655394 BQD655394 BZZ655394 CJV655394 CTR655394 DDN655394 DNJ655394 DXF655394 EHB655394 EQX655394 FAT655394 FKP655394 FUL655394 GEH655394 GOD655394 GXZ655394 HHV655394 HRR655394 IBN655394 ILJ655394 IVF655394 JFB655394 JOX655394 JYT655394 KIP655394 KSL655394 LCH655394 LMD655394 LVZ655394 MFV655394 MPR655394 MZN655394 NJJ655394 NTF655394 ODB655394 OMX655394 OWT655394 PGP655394 PQL655394 QAH655394 QKD655394 QTZ655394 RDV655394 RNR655394 RXN655394 SHJ655394 SRF655394 TBB655394 TKX655394 TUT655394 UEP655394 UOL655394 UYH655394 VID655394 VRZ655394 WBV655394 WLR655394 WVN655394 D720930 JB720930 SX720930 ACT720930 AMP720930 AWL720930 BGH720930 BQD720930 BZZ720930 CJV720930 CTR720930 DDN720930 DNJ720930 DXF720930 EHB720930 EQX720930 FAT720930 FKP720930 FUL720930 GEH720930 GOD720930 GXZ720930 HHV720930 HRR720930 IBN720930 ILJ720930 IVF720930 JFB720930 JOX720930 JYT720930 KIP720930 KSL720930 LCH720930 LMD720930 LVZ720930 MFV720930 MPR720930 MZN720930 NJJ720930 NTF720930 ODB720930 OMX720930 OWT720930 PGP720930 PQL720930 QAH720930 QKD720930 QTZ720930 RDV720930 RNR720930 RXN720930 SHJ720930 SRF720930 TBB720930 TKX720930 TUT720930 UEP720930 UOL720930 UYH720930 VID720930 VRZ720930 WBV720930 WLR720930 WVN720930 D786466 JB786466 SX786466 ACT786466 AMP786466 AWL786466 BGH786466 BQD786466 BZZ786466 CJV786466 CTR786466 DDN786466 DNJ786466 DXF786466 EHB786466 EQX786466 FAT786466 FKP786466 FUL786466 GEH786466 GOD786466 GXZ786466 HHV786466 HRR786466 IBN786466 ILJ786466 IVF786466 JFB786466 JOX786466 JYT786466 KIP786466 KSL786466 LCH786466 LMD786466 LVZ786466 MFV786466 MPR786466 MZN786466 NJJ786466 NTF786466 ODB786466 OMX786466 OWT786466 PGP786466 PQL786466 QAH786466 QKD786466 QTZ786466 RDV786466 RNR786466 RXN786466 SHJ786466 SRF786466 TBB786466 TKX786466 TUT786466 UEP786466 UOL786466 UYH786466 VID786466 VRZ786466 WBV786466 WLR786466 WVN786466 D852002 JB852002 SX852002 ACT852002 AMP852002 AWL852002 BGH852002 BQD852002 BZZ852002 CJV852002 CTR852002 DDN852002 DNJ852002 DXF852002 EHB852002 EQX852002 FAT852002 FKP852002 FUL852002 GEH852002 GOD852002 GXZ852002 HHV852002 HRR852002 IBN852002 ILJ852002 IVF852002 JFB852002 JOX852002 JYT852002 KIP852002 KSL852002 LCH852002 LMD852002 LVZ852002 MFV852002 MPR852002 MZN852002 NJJ852002 NTF852002 ODB852002 OMX852002 OWT852002 PGP852002 PQL852002 QAH852002 QKD852002 QTZ852002 RDV852002 RNR852002 RXN852002 SHJ852002 SRF852002 TBB852002 TKX852002 TUT852002 UEP852002 UOL852002 UYH852002 VID852002 VRZ852002 WBV852002 WLR852002 WVN852002 D917538 JB917538 SX917538 ACT917538 AMP917538 AWL917538 BGH917538 BQD917538 BZZ917538 CJV917538 CTR917538 DDN917538 DNJ917538 DXF917538 EHB917538 EQX917538 FAT917538 FKP917538 FUL917538 GEH917538 GOD917538 GXZ917538 HHV917538 HRR917538 IBN917538 ILJ917538 IVF917538 JFB917538 JOX917538 JYT917538 KIP917538 KSL917538 LCH917538 LMD917538 LVZ917538 MFV917538 MPR917538 MZN917538 NJJ917538 NTF917538 ODB917538 OMX917538 OWT917538 PGP917538 PQL917538 QAH917538 QKD917538 QTZ917538 RDV917538 RNR917538 RXN917538 SHJ917538 SRF917538 TBB917538 TKX917538 TUT917538 UEP917538 UOL917538 UYH917538 VID917538 VRZ917538 WBV917538 WLR917538 WVN917538 D983074 JB983074 SX983074 ACT983074 AMP983074 AWL983074 BGH983074 BQD983074 BZZ983074 CJV983074 CTR983074 DDN983074 DNJ983074 DXF983074 EHB983074 EQX983074 FAT983074 FKP983074 FUL983074 GEH983074 GOD983074 GXZ983074 HHV983074 HRR983074 IBN983074 ILJ983074 IVF983074 JFB983074 JOX983074 JYT983074 KIP983074 KSL983074 LCH983074 LMD983074 LVZ983074 MFV983074 MPR983074 MZN983074 NJJ983074 NTF983074 ODB983074 OMX983074 OWT983074 PGP983074 PQL983074 QAH983074 QKD983074 QTZ983074 RDV983074 RNR983074 RXN983074 SHJ983074 SRF983074 TBB983074 TKX983074 TUT983074 UEP983074 UOL983074 UYH983074 VID983074 VRZ983074 WBV983074 WLR983074 WVN983074"/>
  </dataValidations>
  <pageMargins left="0.74803149606299213" right="0.59055118110236227" top="0.43307086614173229" bottom="0.78740157480314965" header="0.11811023622047245" footer="0.51181102362204722"/>
  <pageSetup paperSize="9" scale="86" orientation="portrait" r:id="rId1"/>
  <rowBreaks count="1" manualBreakCount="1">
    <brk id="52" max="7"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M52"/>
  <sheetViews>
    <sheetView view="pageBreakPreview" topLeftCell="A13" zoomScale="60" zoomScaleNormal="75" workbookViewId="0">
      <selection activeCell="BW3" sqref="BW3"/>
    </sheetView>
  </sheetViews>
  <sheetFormatPr defaultColWidth="2.25" defaultRowHeight="13.5"/>
  <cols>
    <col min="1" max="1" width="2.25" style="1" customWidth="1"/>
    <col min="2" max="79" width="2.25" style="1"/>
    <col min="80" max="80" width="2.375" style="10" customWidth="1"/>
    <col min="81" max="81" width="2.25" style="1" customWidth="1"/>
    <col min="82" max="16384" width="2.25" style="1"/>
  </cols>
  <sheetData>
    <row r="1" spans="1:117" ht="14.25">
      <c r="AI1" s="395" t="s">
        <v>182</v>
      </c>
      <c r="AJ1" s="395"/>
      <c r="AK1" s="395"/>
      <c r="AL1" s="395"/>
      <c r="AM1" s="395"/>
      <c r="CA1"/>
      <c r="CB1" s="8"/>
      <c r="CC1"/>
      <c r="CD1"/>
      <c r="CE1"/>
      <c r="CF1"/>
      <c r="CG1"/>
      <c r="CH1"/>
      <c r="CI1"/>
      <c r="CJ1"/>
      <c r="CK1"/>
      <c r="CL1"/>
      <c r="CM1"/>
      <c r="CN1"/>
      <c r="CO1"/>
      <c r="CP1"/>
      <c r="CQ1"/>
      <c r="CR1"/>
      <c r="CS1"/>
      <c r="CT1"/>
      <c r="CU1"/>
      <c r="CV1"/>
      <c r="CW1"/>
      <c r="CX1"/>
      <c r="CY1"/>
      <c r="CZ1"/>
      <c r="DA1"/>
      <c r="DB1"/>
      <c r="DC1"/>
      <c r="DD1"/>
      <c r="DE1"/>
      <c r="DF1"/>
      <c r="DG1" s="391"/>
      <c r="DH1" s="391"/>
      <c r="DI1" s="391"/>
      <c r="DJ1" s="391"/>
      <c r="DK1" s="391"/>
    </row>
    <row r="2" spans="1:117">
      <c r="CA2"/>
      <c r="CB2" s="8"/>
      <c r="CC2"/>
      <c r="CD2"/>
      <c r="CE2"/>
      <c r="CF2"/>
      <c r="CG2"/>
      <c r="CH2"/>
      <c r="CI2"/>
      <c r="CJ2"/>
      <c r="CK2"/>
      <c r="CL2"/>
      <c r="CM2"/>
      <c r="CN2"/>
      <c r="CO2"/>
      <c r="CP2"/>
      <c r="CQ2"/>
      <c r="CR2"/>
      <c r="CS2"/>
      <c r="CT2"/>
      <c r="CU2"/>
      <c r="CV2"/>
      <c r="CW2"/>
      <c r="CX2"/>
      <c r="CY2"/>
      <c r="CZ2"/>
      <c r="DA2"/>
      <c r="DB2"/>
      <c r="DC2"/>
      <c r="DD2"/>
      <c r="DE2"/>
      <c r="DF2"/>
      <c r="DG2"/>
      <c r="DH2"/>
      <c r="DI2"/>
      <c r="DJ2"/>
      <c r="DK2"/>
    </row>
    <row r="3" spans="1:117" ht="17.25">
      <c r="AI3" s="432" t="s">
        <v>2</v>
      </c>
      <c r="AJ3" s="432"/>
      <c r="AK3" s="432"/>
      <c r="AL3" s="432"/>
      <c r="AM3" s="432"/>
      <c r="CA3"/>
      <c r="CB3" s="392" t="s">
        <v>0</v>
      </c>
      <c r="CC3" s="392"/>
      <c r="CD3" s="392"/>
      <c r="CE3" s="392"/>
      <c r="CF3" s="392"/>
      <c r="CG3" s="392"/>
      <c r="CH3" s="392"/>
      <c r="CI3" s="392"/>
      <c r="CJ3" s="392"/>
      <c r="CK3" s="392"/>
      <c r="CL3" s="392"/>
      <c r="CM3" s="392"/>
      <c r="CN3" s="392"/>
      <c r="CO3" s="392"/>
      <c r="CP3" s="392"/>
      <c r="CQ3" s="392"/>
      <c r="CR3" s="392"/>
      <c r="CS3" s="392"/>
      <c r="CT3" s="392"/>
      <c r="CU3" s="392"/>
      <c r="CV3" s="392"/>
      <c r="CW3" s="392"/>
      <c r="CX3" s="392"/>
      <c r="CY3" s="392"/>
      <c r="CZ3" s="392"/>
      <c r="DA3" s="392"/>
      <c r="DB3" s="392"/>
      <c r="DC3" s="392"/>
      <c r="DD3" s="392"/>
      <c r="DE3" s="392"/>
      <c r="DF3" s="392"/>
      <c r="DG3" s="392"/>
      <c r="DH3" s="392"/>
      <c r="DI3" s="392"/>
      <c r="DJ3" s="392"/>
      <c r="DK3" s="392"/>
    </row>
    <row r="4" spans="1:117">
      <c r="AI4" s="432" t="s">
        <v>1</v>
      </c>
      <c r="AJ4" s="432"/>
      <c r="AK4" s="432"/>
      <c r="AL4" s="432"/>
      <c r="AM4" s="432"/>
      <c r="CA4"/>
      <c r="CB4" s="8"/>
      <c r="CC4"/>
      <c r="CD4"/>
      <c r="CE4"/>
      <c r="CF4"/>
      <c r="CG4"/>
      <c r="CH4"/>
      <c r="CI4"/>
      <c r="CJ4"/>
      <c r="CK4"/>
      <c r="CL4"/>
      <c r="CM4"/>
      <c r="CN4"/>
      <c r="CO4"/>
      <c r="CP4"/>
      <c r="CQ4"/>
      <c r="CR4"/>
      <c r="CS4"/>
      <c r="CT4"/>
      <c r="CU4"/>
      <c r="CV4"/>
      <c r="CW4"/>
      <c r="CX4"/>
      <c r="CY4"/>
      <c r="CZ4"/>
      <c r="DA4"/>
      <c r="DB4"/>
      <c r="DC4"/>
      <c r="DD4"/>
      <c r="DE4"/>
      <c r="DF4"/>
      <c r="DG4"/>
      <c r="DH4"/>
      <c r="DI4"/>
      <c r="DJ4"/>
      <c r="DK4"/>
    </row>
    <row r="5" spans="1:117" ht="14.25">
      <c r="AG5" s="2"/>
      <c r="AH5" s="2"/>
      <c r="AI5" s="2"/>
      <c r="AJ5" s="2"/>
      <c r="AK5" s="2"/>
      <c r="AO5" s="4" t="s">
        <v>54</v>
      </c>
      <c r="AP5" s="4"/>
      <c r="AQ5" s="4"/>
      <c r="AR5" s="4" t="s">
        <v>51</v>
      </c>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CA5"/>
      <c r="CB5" s="8" t="s">
        <v>66</v>
      </c>
      <c r="CC5"/>
      <c r="CD5" t="s">
        <v>63</v>
      </c>
      <c r="CE5"/>
      <c r="CF5"/>
      <c r="CG5"/>
      <c r="CH5"/>
      <c r="CI5"/>
      <c r="CJ5"/>
      <c r="CK5"/>
      <c r="CL5"/>
      <c r="CM5"/>
      <c r="CN5"/>
      <c r="CO5"/>
      <c r="CP5"/>
      <c r="CQ5"/>
      <c r="CR5"/>
      <c r="CS5"/>
      <c r="CT5"/>
      <c r="CU5"/>
      <c r="CV5"/>
      <c r="CW5"/>
      <c r="CX5"/>
      <c r="CY5"/>
      <c r="CZ5"/>
      <c r="DA5"/>
      <c r="DB5"/>
      <c r="DC5"/>
      <c r="DD5"/>
      <c r="DE5"/>
      <c r="DF5"/>
      <c r="DG5"/>
      <c r="DH5"/>
      <c r="DI5"/>
      <c r="DJ5"/>
      <c r="DK5"/>
      <c r="DL5" s="3"/>
    </row>
    <row r="6" spans="1:117" ht="14.25">
      <c r="A6" s="1" t="s">
        <v>3</v>
      </c>
      <c r="AG6" s="2"/>
      <c r="AH6" s="2"/>
      <c r="AI6" s="2"/>
      <c r="AJ6" s="2"/>
      <c r="AK6" s="2"/>
      <c r="AO6" s="4" t="s">
        <v>32</v>
      </c>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CA6"/>
      <c r="CB6" s="8"/>
      <c r="CC6" s="390"/>
      <c r="CD6" s="390" t="s">
        <v>8</v>
      </c>
      <c r="CE6" s="390"/>
      <c r="CF6" s="390"/>
      <c r="CG6" s="390"/>
      <c r="CH6" s="390"/>
      <c r="CI6" s="390"/>
      <c r="CJ6" s="390"/>
      <c r="CK6" s="390"/>
      <c r="CL6" s="390"/>
      <c r="CM6" s="390"/>
      <c r="CN6" s="390"/>
      <c r="CO6" s="390"/>
      <c r="CP6" s="390"/>
      <c r="CQ6" s="390"/>
      <c r="CR6" s="390"/>
      <c r="CS6" s="390"/>
      <c r="CT6" s="390"/>
      <c r="CU6" s="390"/>
      <c r="CV6" s="390"/>
      <c r="CW6" s="375" t="s">
        <v>64</v>
      </c>
      <c r="CX6" s="375"/>
      <c r="CY6" s="375"/>
      <c r="CZ6" s="375"/>
      <c r="DA6" s="375"/>
      <c r="DB6" s="375"/>
      <c r="DC6" s="375"/>
      <c r="DD6" s="375"/>
      <c r="DE6" s="375"/>
      <c r="DF6" s="375"/>
      <c r="DG6" s="375"/>
      <c r="DH6" s="375"/>
      <c r="DI6" s="375"/>
      <c r="DJ6" s="375"/>
      <c r="DK6"/>
      <c r="DL6" s="3"/>
    </row>
    <row r="7" spans="1:117" ht="14.25">
      <c r="B7" s="1" t="s">
        <v>4</v>
      </c>
      <c r="E7" s="1" t="s">
        <v>5</v>
      </c>
      <c r="U7" s="434" t="s">
        <v>56</v>
      </c>
      <c r="V7" s="434"/>
      <c r="W7" s="434"/>
      <c r="X7" s="434"/>
      <c r="Y7" s="444">
        <f>入力シート!C5</f>
        <v>0</v>
      </c>
      <c r="Z7" s="444"/>
      <c r="AA7" s="444"/>
      <c r="AB7" s="444"/>
      <c r="AC7" s="444"/>
      <c r="AD7" s="444"/>
      <c r="AE7" s="444"/>
      <c r="AF7" s="444"/>
      <c r="AG7" s="444"/>
      <c r="AH7" s="444"/>
      <c r="AI7" s="444"/>
      <c r="AJ7" s="444"/>
      <c r="AK7" s="444"/>
      <c r="AL7" s="444"/>
      <c r="AM7" s="63"/>
      <c r="AO7" s="4"/>
      <c r="AP7" s="393" t="s">
        <v>60</v>
      </c>
      <c r="AQ7" s="393"/>
      <c r="AR7" s="393"/>
      <c r="AS7" s="393"/>
      <c r="AT7" s="393"/>
      <c r="AU7" s="393"/>
      <c r="AV7" s="393"/>
      <c r="AW7" s="393"/>
      <c r="AX7" s="393"/>
      <c r="AY7" s="393"/>
      <c r="AZ7" s="393"/>
      <c r="BA7" s="393"/>
      <c r="BB7" s="393"/>
      <c r="BC7" s="393"/>
      <c r="BD7" s="393"/>
      <c r="BE7" s="393"/>
      <c r="BF7" s="393"/>
      <c r="BG7" s="393"/>
      <c r="BH7" s="393"/>
      <c r="BI7" s="393"/>
      <c r="BJ7" s="393"/>
      <c r="BK7" s="393"/>
      <c r="BL7" s="393"/>
      <c r="BM7" s="393" t="s">
        <v>58</v>
      </c>
      <c r="BN7" s="393"/>
      <c r="BO7" s="393"/>
      <c r="BP7" s="393"/>
      <c r="BQ7" s="393"/>
      <c r="BR7" s="393" t="s">
        <v>59</v>
      </c>
      <c r="BS7" s="393"/>
      <c r="BT7" s="393"/>
      <c r="BU7" s="393"/>
      <c r="CA7"/>
      <c r="CB7" s="8"/>
      <c r="CC7" s="390"/>
      <c r="CD7" s="375" t="s">
        <v>62</v>
      </c>
      <c r="CE7" s="375"/>
      <c r="CF7" s="375"/>
      <c r="CG7" s="375"/>
      <c r="CH7" s="375"/>
      <c r="CI7" s="375"/>
      <c r="CJ7" s="375"/>
      <c r="CK7" s="375"/>
      <c r="CL7" s="375"/>
      <c r="CM7" s="375"/>
      <c r="CN7" s="375"/>
      <c r="CO7" s="375"/>
      <c r="CP7" s="375"/>
      <c r="CQ7" s="375"/>
      <c r="CR7" s="375"/>
      <c r="CS7" s="375"/>
      <c r="CT7" s="375"/>
      <c r="CU7" s="375"/>
      <c r="CV7" s="375"/>
      <c r="CW7" s="390" t="s">
        <v>65</v>
      </c>
      <c r="CX7" s="390"/>
      <c r="CY7" s="390"/>
      <c r="CZ7" s="390"/>
      <c r="DA7" s="390"/>
      <c r="DB7" s="390"/>
      <c r="DC7" s="390"/>
      <c r="DD7" s="390" t="s">
        <v>42</v>
      </c>
      <c r="DE7" s="390"/>
      <c r="DF7" s="390"/>
      <c r="DG7" s="390"/>
      <c r="DH7" s="390"/>
      <c r="DI7" s="390"/>
      <c r="DJ7" s="390"/>
      <c r="DK7"/>
      <c r="DL7" s="3"/>
    </row>
    <row r="8" spans="1:117" ht="14.25">
      <c r="U8" s="7"/>
      <c r="V8" s="7"/>
      <c r="W8" s="7"/>
      <c r="Y8" s="444" t="str">
        <f>IF(入力シート!C6=0,"",入力シート!C6)</f>
        <v/>
      </c>
      <c r="Z8" s="444"/>
      <c r="AA8" s="444"/>
      <c r="AB8" s="444"/>
      <c r="AC8" s="444"/>
      <c r="AD8" s="444"/>
      <c r="AE8" s="444"/>
      <c r="AF8" s="444"/>
      <c r="AG8" s="444"/>
      <c r="AH8" s="444"/>
      <c r="AI8" s="444"/>
      <c r="AJ8" s="444"/>
      <c r="AK8" s="444"/>
      <c r="AL8" s="444"/>
      <c r="AM8" s="63"/>
      <c r="AO8" s="4"/>
      <c r="AP8" s="394"/>
      <c r="AQ8" s="394"/>
      <c r="AR8" s="394"/>
      <c r="AS8" s="394"/>
      <c r="AT8" s="394"/>
      <c r="AU8" s="394"/>
      <c r="AV8" s="394"/>
      <c r="AW8" s="394"/>
      <c r="AX8" s="394"/>
      <c r="AY8" s="394"/>
      <c r="AZ8" s="394"/>
      <c r="BA8" s="394"/>
      <c r="BB8" s="394"/>
      <c r="BC8" s="394"/>
      <c r="BD8" s="394"/>
      <c r="BE8" s="394"/>
      <c r="BF8" s="394"/>
      <c r="BG8" s="394"/>
      <c r="BH8" s="394"/>
      <c r="BI8" s="394"/>
      <c r="BJ8" s="394"/>
      <c r="BK8" s="394"/>
      <c r="BL8" s="394"/>
      <c r="BM8" s="393"/>
      <c r="BN8" s="393"/>
      <c r="BO8" s="393"/>
      <c r="BP8" s="393"/>
      <c r="BQ8" s="393"/>
      <c r="BR8" s="393"/>
      <c r="BS8" s="393"/>
      <c r="BT8" s="393"/>
      <c r="BU8" s="393"/>
      <c r="CA8"/>
      <c r="CB8" s="8"/>
      <c r="CC8" s="375">
        <v>1</v>
      </c>
      <c r="CD8" s="386"/>
      <c r="CE8" s="386"/>
      <c r="CF8" s="386"/>
      <c r="CG8" s="386"/>
      <c r="CH8" s="386"/>
      <c r="CI8" s="386"/>
      <c r="CJ8" s="386"/>
      <c r="CK8" s="386"/>
      <c r="CL8" s="386"/>
      <c r="CM8" s="386"/>
      <c r="CN8" s="386"/>
      <c r="CO8" s="386"/>
      <c r="CP8" s="386"/>
      <c r="CQ8" s="386"/>
      <c r="CR8" s="386"/>
      <c r="CS8" s="386"/>
      <c r="CT8" s="386"/>
      <c r="CU8" s="386"/>
      <c r="CV8" s="386"/>
      <c r="CW8" s="389"/>
      <c r="CX8" s="389"/>
      <c r="CY8" s="389"/>
      <c r="CZ8" s="389"/>
      <c r="DA8" s="389"/>
      <c r="DB8" s="389"/>
      <c r="DC8" s="389"/>
      <c r="DD8" s="389"/>
      <c r="DE8" s="389"/>
      <c r="DF8" s="389"/>
      <c r="DG8" s="389"/>
      <c r="DH8" s="389"/>
      <c r="DI8" s="389"/>
      <c r="DJ8" s="389"/>
      <c r="DK8"/>
      <c r="DL8" s="3"/>
    </row>
    <row r="9" spans="1:117" ht="14.25">
      <c r="U9" s="432" t="s">
        <v>57</v>
      </c>
      <c r="V9" s="432"/>
      <c r="W9" s="432"/>
      <c r="X9" s="432"/>
      <c r="Y9" s="435">
        <f>入力シート!C2</f>
        <v>0</v>
      </c>
      <c r="Z9" s="435"/>
      <c r="AA9" s="435"/>
      <c r="AB9" s="435"/>
      <c r="AC9" s="435"/>
      <c r="AD9" s="435"/>
      <c r="AE9" s="435"/>
      <c r="AF9" s="435"/>
      <c r="AG9" s="435"/>
      <c r="AH9" s="435"/>
      <c r="AI9" s="435"/>
      <c r="AJ9" s="435"/>
      <c r="AK9" s="435"/>
      <c r="AL9" s="435"/>
      <c r="AM9" s="435"/>
      <c r="AO9" s="4"/>
      <c r="AP9" s="394"/>
      <c r="AQ9" s="394"/>
      <c r="AR9" s="394"/>
      <c r="AS9" s="394"/>
      <c r="AT9" s="394"/>
      <c r="AU9" s="394"/>
      <c r="AV9" s="394"/>
      <c r="AW9" s="394"/>
      <c r="AX9" s="394"/>
      <c r="AY9" s="394"/>
      <c r="AZ9" s="394"/>
      <c r="BA9" s="394"/>
      <c r="BB9" s="394"/>
      <c r="BC9" s="394"/>
      <c r="BD9" s="394"/>
      <c r="BE9" s="394"/>
      <c r="BF9" s="394"/>
      <c r="BG9" s="394"/>
      <c r="BH9" s="394"/>
      <c r="BI9" s="394"/>
      <c r="BJ9" s="394"/>
      <c r="BK9" s="394"/>
      <c r="BL9" s="394"/>
      <c r="BM9" s="393"/>
      <c r="BN9" s="393"/>
      <c r="BO9" s="393"/>
      <c r="BP9" s="393"/>
      <c r="BQ9" s="393"/>
      <c r="BR9" s="393"/>
      <c r="BS9" s="393"/>
      <c r="BT9" s="393"/>
      <c r="BU9" s="393"/>
      <c r="CA9"/>
      <c r="CB9" s="8"/>
      <c r="CC9" s="375"/>
      <c r="CD9" s="386"/>
      <c r="CE9" s="386"/>
      <c r="CF9" s="386"/>
      <c r="CG9" s="386"/>
      <c r="CH9" s="386"/>
      <c r="CI9" s="386"/>
      <c r="CJ9" s="386"/>
      <c r="CK9" s="386"/>
      <c r="CL9" s="386"/>
      <c r="CM9" s="386"/>
      <c r="CN9" s="386"/>
      <c r="CO9" s="386"/>
      <c r="CP9" s="386"/>
      <c r="CQ9" s="386"/>
      <c r="CR9" s="386"/>
      <c r="CS9" s="386"/>
      <c r="CT9" s="386"/>
      <c r="CU9" s="386"/>
      <c r="CV9" s="386"/>
      <c r="CW9" s="389"/>
      <c r="CX9" s="389"/>
      <c r="CY9" s="389"/>
      <c r="CZ9" s="389"/>
      <c r="DA9" s="389"/>
      <c r="DB9" s="389"/>
      <c r="DC9" s="389"/>
      <c r="DD9" s="389"/>
      <c r="DE9" s="389"/>
      <c r="DF9" s="389"/>
      <c r="DG9" s="389"/>
      <c r="DH9" s="389"/>
      <c r="DI9" s="389"/>
      <c r="DJ9" s="389"/>
      <c r="DK9"/>
      <c r="DL9" s="3"/>
    </row>
    <row r="10" spans="1:117" ht="14.25">
      <c r="U10" s="433" t="s">
        <v>6</v>
      </c>
      <c r="V10" s="433"/>
      <c r="W10" s="433"/>
      <c r="X10" s="433"/>
      <c r="Y10" s="433"/>
      <c r="Z10" s="433"/>
      <c r="AA10" s="433"/>
      <c r="AB10" s="433"/>
      <c r="AC10" s="433">
        <f>入力シート!C3</f>
        <v>0</v>
      </c>
      <c r="AD10" s="433"/>
      <c r="AE10" s="433"/>
      <c r="AF10" s="433">
        <f>入力シート!C4</f>
        <v>0</v>
      </c>
      <c r="AG10" s="433"/>
      <c r="AH10" s="433"/>
      <c r="AI10" s="433"/>
      <c r="AJ10" s="433"/>
      <c r="AK10" s="433"/>
      <c r="AL10" s="1" t="s">
        <v>55</v>
      </c>
      <c r="AO10" s="4"/>
      <c r="AP10" s="394"/>
      <c r="AQ10" s="394"/>
      <c r="AR10" s="394"/>
      <c r="AS10" s="394"/>
      <c r="AT10" s="394"/>
      <c r="AU10" s="394"/>
      <c r="AV10" s="394"/>
      <c r="AW10" s="394"/>
      <c r="AX10" s="394"/>
      <c r="AY10" s="394"/>
      <c r="AZ10" s="394"/>
      <c r="BA10" s="394"/>
      <c r="BB10" s="394"/>
      <c r="BC10" s="394"/>
      <c r="BD10" s="394"/>
      <c r="BE10" s="394"/>
      <c r="BF10" s="394"/>
      <c r="BG10" s="394"/>
      <c r="BH10" s="394"/>
      <c r="BI10" s="394"/>
      <c r="BJ10" s="394"/>
      <c r="BK10" s="394"/>
      <c r="BL10" s="394"/>
      <c r="BM10" s="393"/>
      <c r="BN10" s="393"/>
      <c r="BO10" s="393"/>
      <c r="BP10" s="393"/>
      <c r="BQ10" s="393"/>
      <c r="BR10" s="393"/>
      <c r="BS10" s="393"/>
      <c r="BT10" s="393"/>
      <c r="BU10" s="393"/>
      <c r="CA10"/>
      <c r="CB10" s="8"/>
      <c r="CC10" s="375">
        <v>2</v>
      </c>
      <c r="CD10" s="386"/>
      <c r="CE10" s="386"/>
      <c r="CF10" s="386"/>
      <c r="CG10" s="386"/>
      <c r="CH10" s="386"/>
      <c r="CI10" s="386"/>
      <c r="CJ10" s="386"/>
      <c r="CK10" s="386"/>
      <c r="CL10" s="386"/>
      <c r="CM10" s="386"/>
      <c r="CN10" s="386"/>
      <c r="CO10" s="386"/>
      <c r="CP10" s="386"/>
      <c r="CQ10" s="386"/>
      <c r="CR10" s="386"/>
      <c r="CS10" s="386"/>
      <c r="CT10" s="386"/>
      <c r="CU10" s="386"/>
      <c r="CV10" s="386"/>
      <c r="CW10" s="389"/>
      <c r="CX10" s="389"/>
      <c r="CY10" s="389"/>
      <c r="CZ10" s="389"/>
      <c r="DA10" s="389"/>
      <c r="DB10" s="389"/>
      <c r="DC10" s="389"/>
      <c r="DD10" s="389"/>
      <c r="DE10" s="389"/>
      <c r="DF10" s="389"/>
      <c r="DG10" s="389"/>
      <c r="DH10" s="389"/>
      <c r="DI10" s="389"/>
      <c r="DJ10" s="389"/>
      <c r="DK10"/>
      <c r="DL10" s="3"/>
    </row>
    <row r="11" spans="1:117" ht="14.25">
      <c r="AG11" s="2"/>
      <c r="AH11" s="2"/>
      <c r="AI11" s="2"/>
      <c r="AJ11" s="2"/>
      <c r="AK11" s="2"/>
      <c r="AO11" s="4"/>
      <c r="AP11" s="4" t="s">
        <v>34</v>
      </c>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CA11"/>
      <c r="CB11" s="8"/>
      <c r="CC11" s="375"/>
      <c r="CD11" s="386"/>
      <c r="CE11" s="386"/>
      <c r="CF11" s="386"/>
      <c r="CG11" s="386"/>
      <c r="CH11" s="386"/>
      <c r="CI11" s="386"/>
      <c r="CJ11" s="386"/>
      <c r="CK11" s="386"/>
      <c r="CL11" s="386"/>
      <c r="CM11" s="386"/>
      <c r="CN11" s="386"/>
      <c r="CO11" s="386"/>
      <c r="CP11" s="386"/>
      <c r="CQ11" s="386"/>
      <c r="CR11" s="386"/>
      <c r="CS11" s="386"/>
      <c r="CT11" s="386"/>
      <c r="CU11" s="386"/>
      <c r="CV11" s="386"/>
      <c r="CW11" s="389"/>
      <c r="CX11" s="389"/>
      <c r="CY11" s="389"/>
      <c r="CZ11" s="389"/>
      <c r="DA11" s="389"/>
      <c r="DB11" s="389"/>
      <c r="DC11" s="389"/>
      <c r="DD11" s="389"/>
      <c r="DE11" s="389"/>
      <c r="DF11" s="389"/>
      <c r="DG11" s="389"/>
      <c r="DH11" s="389"/>
      <c r="DI11" s="389"/>
      <c r="DJ11" s="389"/>
      <c r="DK11"/>
      <c r="DL11" s="3"/>
    </row>
    <row r="12" spans="1:117" ht="14.25">
      <c r="AO12" s="4"/>
      <c r="AP12" s="4" t="s">
        <v>35</v>
      </c>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CA12"/>
      <c r="CB12" s="8"/>
      <c r="CC12" s="375">
        <v>3</v>
      </c>
      <c r="CD12" s="386"/>
      <c r="CE12" s="386"/>
      <c r="CF12" s="386"/>
      <c r="CG12" s="386"/>
      <c r="CH12" s="386"/>
      <c r="CI12" s="386"/>
      <c r="CJ12" s="386"/>
      <c r="CK12" s="386"/>
      <c r="CL12" s="386"/>
      <c r="CM12" s="386"/>
      <c r="CN12" s="386"/>
      <c r="CO12" s="386"/>
      <c r="CP12" s="386"/>
      <c r="CQ12" s="386"/>
      <c r="CR12" s="386"/>
      <c r="CS12" s="386"/>
      <c r="CT12" s="386"/>
      <c r="CU12" s="386"/>
      <c r="CV12" s="386"/>
      <c r="CW12" s="389"/>
      <c r="CX12" s="389"/>
      <c r="CY12" s="389"/>
      <c r="CZ12" s="389"/>
      <c r="DA12" s="389"/>
      <c r="DB12" s="389"/>
      <c r="DC12" s="389"/>
      <c r="DD12" s="389"/>
      <c r="DE12" s="389"/>
      <c r="DF12" s="389"/>
      <c r="DG12" s="389"/>
      <c r="DH12" s="389"/>
      <c r="DI12" s="389"/>
      <c r="DJ12" s="389"/>
      <c r="DK12"/>
      <c r="DL12" s="3"/>
    </row>
    <row r="13" spans="1:117" ht="14.25">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CA13"/>
      <c r="CB13" s="8"/>
      <c r="CC13" s="375"/>
      <c r="CD13" s="386"/>
      <c r="CE13" s="386"/>
      <c r="CF13" s="386"/>
      <c r="CG13" s="386"/>
      <c r="CH13" s="386"/>
      <c r="CI13" s="386"/>
      <c r="CJ13" s="386"/>
      <c r="CK13" s="386"/>
      <c r="CL13" s="386"/>
      <c r="CM13" s="386"/>
      <c r="CN13" s="386"/>
      <c r="CO13" s="386"/>
      <c r="CP13" s="386"/>
      <c r="CQ13" s="386"/>
      <c r="CR13" s="386"/>
      <c r="CS13" s="386"/>
      <c r="CT13" s="386"/>
      <c r="CU13" s="386"/>
      <c r="CV13" s="386"/>
      <c r="CW13" s="389"/>
      <c r="CX13" s="389"/>
      <c r="CY13" s="389"/>
      <c r="CZ13" s="389"/>
      <c r="DA13" s="389"/>
      <c r="DB13" s="389"/>
      <c r="DC13" s="389"/>
      <c r="DD13" s="389"/>
      <c r="DE13" s="389"/>
      <c r="DF13" s="389"/>
      <c r="DG13" s="389"/>
      <c r="DH13" s="389"/>
      <c r="DI13" s="389"/>
      <c r="DJ13" s="389"/>
      <c r="DK13"/>
      <c r="DL13" s="3"/>
    </row>
    <row r="14" spans="1:117" ht="17.25">
      <c r="B14" s="392" t="s">
        <v>61</v>
      </c>
      <c r="C14" s="392"/>
      <c r="D14" s="392"/>
      <c r="E14" s="392"/>
      <c r="F14" s="392"/>
      <c r="G14" s="392"/>
      <c r="H14" s="392"/>
      <c r="I14" s="392"/>
      <c r="J14" s="392"/>
      <c r="K14" s="392"/>
      <c r="L14" s="392"/>
      <c r="M14" s="392"/>
      <c r="N14" s="392"/>
      <c r="O14" s="392"/>
      <c r="P14" s="392"/>
      <c r="Q14" s="392"/>
      <c r="R14" s="392"/>
      <c r="S14" s="392"/>
      <c r="T14" s="392"/>
      <c r="U14" s="392"/>
      <c r="V14" s="392"/>
      <c r="W14" s="392"/>
      <c r="X14" s="392"/>
      <c r="Y14" s="392"/>
      <c r="Z14" s="392"/>
      <c r="AA14" s="392"/>
      <c r="AB14" s="392"/>
      <c r="AC14" s="392"/>
      <c r="AD14" s="392"/>
      <c r="AE14" s="392"/>
      <c r="AF14" s="392"/>
      <c r="AG14" s="392"/>
      <c r="AH14" s="392"/>
      <c r="AI14" s="392"/>
      <c r="AJ14" s="392"/>
      <c r="AK14" s="392"/>
      <c r="AO14" s="4"/>
      <c r="AP14" s="4" t="s">
        <v>36</v>
      </c>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CA14"/>
      <c r="CB14" s="8"/>
      <c r="CC14" s="375">
        <v>4</v>
      </c>
      <c r="CD14" s="386"/>
      <c r="CE14" s="386"/>
      <c r="CF14" s="386"/>
      <c r="CG14" s="386"/>
      <c r="CH14" s="386"/>
      <c r="CI14" s="386"/>
      <c r="CJ14" s="386"/>
      <c r="CK14" s="386"/>
      <c r="CL14" s="386"/>
      <c r="CM14" s="386"/>
      <c r="CN14" s="386"/>
      <c r="CO14" s="386"/>
      <c r="CP14" s="386"/>
      <c r="CQ14" s="386"/>
      <c r="CR14" s="386"/>
      <c r="CS14" s="386"/>
      <c r="CT14" s="386"/>
      <c r="CU14" s="386"/>
      <c r="CV14" s="386"/>
      <c r="CW14" s="389"/>
      <c r="CX14" s="389"/>
      <c r="CY14" s="389"/>
      <c r="CZ14" s="389"/>
      <c r="DA14" s="389"/>
      <c r="DB14" s="389"/>
      <c r="DC14" s="389"/>
      <c r="DD14" s="389"/>
      <c r="DE14" s="389"/>
      <c r="DF14" s="389"/>
      <c r="DG14" s="389"/>
      <c r="DH14" s="389"/>
      <c r="DI14" s="389"/>
      <c r="DJ14" s="389"/>
      <c r="DK14"/>
      <c r="DL14" s="3"/>
    </row>
    <row r="15" spans="1:117" s="3" customFormat="1" ht="14.25">
      <c r="AN15" s="1"/>
      <c r="AO15" s="4"/>
      <c r="AP15" s="397" t="s">
        <v>37</v>
      </c>
      <c r="AQ15" s="397"/>
      <c r="AR15" s="397"/>
      <c r="AS15" s="397"/>
      <c r="AT15" s="397"/>
      <c r="AU15" s="397"/>
      <c r="AV15" s="397"/>
      <c r="AW15" s="397"/>
      <c r="AX15" s="397"/>
      <c r="AY15" s="397"/>
      <c r="AZ15" s="397"/>
      <c r="BA15" s="397"/>
      <c r="BB15" s="397"/>
      <c r="BC15" s="397"/>
      <c r="BD15" s="397"/>
      <c r="BE15" s="399" t="s">
        <v>38</v>
      </c>
      <c r="BF15" s="399"/>
      <c r="BG15" s="399"/>
      <c r="BH15" s="399"/>
      <c r="BI15" s="399"/>
      <c r="BJ15" s="397" t="s">
        <v>39</v>
      </c>
      <c r="BK15" s="397"/>
      <c r="BL15" s="397"/>
      <c r="BM15" s="397"/>
      <c r="BN15" s="397"/>
      <c r="BO15" s="397"/>
      <c r="BP15" s="420" t="s">
        <v>40</v>
      </c>
      <c r="BQ15" s="393"/>
      <c r="BR15" s="393"/>
      <c r="BS15" s="393"/>
      <c r="BT15" s="393"/>
      <c r="BU15" s="393"/>
      <c r="BV15" s="1"/>
      <c r="BW15" s="1"/>
      <c r="BX15" s="1"/>
      <c r="BY15" s="1"/>
      <c r="BZ15" s="1"/>
      <c r="CA15"/>
      <c r="CB15" s="8"/>
      <c r="CC15" s="375"/>
      <c r="CD15" s="386"/>
      <c r="CE15" s="386"/>
      <c r="CF15" s="386"/>
      <c r="CG15" s="386"/>
      <c r="CH15" s="386"/>
      <c r="CI15" s="386"/>
      <c r="CJ15" s="386"/>
      <c r="CK15" s="386"/>
      <c r="CL15" s="386"/>
      <c r="CM15" s="386"/>
      <c r="CN15" s="386"/>
      <c r="CO15" s="386"/>
      <c r="CP15" s="386"/>
      <c r="CQ15" s="386"/>
      <c r="CR15" s="386"/>
      <c r="CS15" s="386"/>
      <c r="CT15" s="386"/>
      <c r="CU15" s="386"/>
      <c r="CV15" s="386"/>
      <c r="CW15" s="389"/>
      <c r="CX15" s="389"/>
      <c r="CY15" s="389"/>
      <c r="CZ15" s="389"/>
      <c r="DA15" s="389"/>
      <c r="DB15" s="389"/>
      <c r="DC15" s="389"/>
      <c r="DD15" s="389"/>
      <c r="DE15" s="389"/>
      <c r="DF15" s="389"/>
      <c r="DG15" s="389"/>
      <c r="DH15" s="389"/>
      <c r="DI15" s="389"/>
      <c r="DJ15" s="389"/>
      <c r="DK15"/>
      <c r="DM15" s="1"/>
    </row>
    <row r="16" spans="1:117" s="3" customFormat="1" ht="15" thickBot="1">
      <c r="B16" s="4" t="s">
        <v>52</v>
      </c>
      <c r="C16" s="4"/>
      <c r="D16" s="4" t="s">
        <v>7</v>
      </c>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N16" s="1"/>
      <c r="AO16" s="4"/>
      <c r="AP16" s="397"/>
      <c r="AQ16" s="397"/>
      <c r="AR16" s="397"/>
      <c r="AS16" s="397"/>
      <c r="AT16" s="397"/>
      <c r="AU16" s="397"/>
      <c r="AV16" s="397"/>
      <c r="AW16" s="397"/>
      <c r="AX16" s="397"/>
      <c r="AY16" s="397"/>
      <c r="AZ16" s="397"/>
      <c r="BA16" s="397"/>
      <c r="BB16" s="397"/>
      <c r="BC16" s="397"/>
      <c r="BD16" s="397"/>
      <c r="BE16" s="399"/>
      <c r="BF16" s="399"/>
      <c r="BG16" s="399"/>
      <c r="BH16" s="399"/>
      <c r="BI16" s="399"/>
      <c r="BJ16" s="397"/>
      <c r="BK16" s="397"/>
      <c r="BL16" s="397"/>
      <c r="BM16" s="397"/>
      <c r="BN16" s="397"/>
      <c r="BO16" s="397"/>
      <c r="BP16" s="393"/>
      <c r="BQ16" s="393"/>
      <c r="BR16" s="393"/>
      <c r="BS16" s="393"/>
      <c r="BT16" s="393"/>
      <c r="BU16" s="393"/>
      <c r="BV16" s="1"/>
      <c r="BW16" s="1"/>
      <c r="BX16" s="1"/>
      <c r="BY16" s="1"/>
      <c r="BZ16" s="1"/>
      <c r="CA16"/>
      <c r="CB16" s="8"/>
      <c r="CC16" s="375">
        <v>5</v>
      </c>
      <c r="CD16" s="386"/>
      <c r="CE16" s="386"/>
      <c r="CF16" s="386"/>
      <c r="CG16" s="386"/>
      <c r="CH16" s="386"/>
      <c r="CI16" s="386"/>
      <c r="CJ16" s="386"/>
      <c r="CK16" s="386"/>
      <c r="CL16" s="386"/>
      <c r="CM16" s="386"/>
      <c r="CN16" s="386"/>
      <c r="CO16" s="386"/>
      <c r="CP16" s="386"/>
      <c r="CQ16" s="386"/>
      <c r="CR16" s="386"/>
      <c r="CS16" s="386"/>
      <c r="CT16" s="386"/>
      <c r="CU16" s="386"/>
      <c r="CV16" s="386"/>
      <c r="CW16" s="389"/>
      <c r="CX16" s="389"/>
      <c r="CY16" s="389"/>
      <c r="CZ16" s="389"/>
      <c r="DA16" s="389"/>
      <c r="DB16" s="389"/>
      <c r="DC16" s="389"/>
      <c r="DD16" s="389"/>
      <c r="DE16" s="389"/>
      <c r="DF16" s="389"/>
      <c r="DG16" s="389"/>
      <c r="DH16" s="389"/>
      <c r="DI16" s="389"/>
      <c r="DJ16" s="389"/>
      <c r="DK16"/>
    </row>
    <row r="17" spans="2:116" s="3" customFormat="1" ht="14.25">
      <c r="B17" s="421" t="s">
        <v>8</v>
      </c>
      <c r="C17" s="422"/>
      <c r="D17" s="422"/>
      <c r="E17" s="422"/>
      <c r="F17" s="422"/>
      <c r="G17" s="422"/>
      <c r="H17" s="422"/>
      <c r="I17" s="422"/>
      <c r="J17" s="422"/>
      <c r="K17" s="425" t="s">
        <v>53</v>
      </c>
      <c r="L17" s="422"/>
      <c r="M17" s="422"/>
      <c r="N17" s="422"/>
      <c r="O17" s="422"/>
      <c r="P17" s="426" t="s">
        <v>9</v>
      </c>
      <c r="Q17" s="426"/>
      <c r="R17" s="426"/>
      <c r="S17" s="426"/>
      <c r="T17" s="426"/>
      <c r="U17" s="426"/>
      <c r="V17" s="426"/>
      <c r="W17" s="426"/>
      <c r="X17" s="426"/>
      <c r="Y17" s="426"/>
      <c r="Z17" s="427" t="s">
        <v>30</v>
      </c>
      <c r="AA17" s="427"/>
      <c r="AB17" s="427"/>
      <c r="AC17" s="427"/>
      <c r="AD17" s="427"/>
      <c r="AE17" s="422" t="s">
        <v>10</v>
      </c>
      <c r="AF17" s="422"/>
      <c r="AG17" s="422"/>
      <c r="AH17" s="422"/>
      <c r="AI17" s="429"/>
      <c r="AN17" s="1"/>
      <c r="AO17" s="4"/>
      <c r="AP17" s="398"/>
      <c r="AQ17" s="398"/>
      <c r="AR17" s="398"/>
      <c r="AS17" s="398"/>
      <c r="AT17" s="398"/>
      <c r="AU17" s="398"/>
      <c r="AV17" s="398"/>
      <c r="AW17" s="398"/>
      <c r="AX17" s="398"/>
      <c r="AY17" s="398"/>
      <c r="AZ17" s="398"/>
      <c r="BA17" s="398"/>
      <c r="BB17" s="398"/>
      <c r="BC17" s="398"/>
      <c r="BD17" s="398"/>
      <c r="BE17" s="400"/>
      <c r="BF17" s="400"/>
      <c r="BG17" s="400"/>
      <c r="BH17" s="400"/>
      <c r="BI17" s="400"/>
      <c r="BJ17" s="410" t="s">
        <v>41</v>
      </c>
      <c r="BK17" s="410"/>
      <c r="BL17" s="410"/>
      <c r="BM17" s="410" t="s">
        <v>42</v>
      </c>
      <c r="BN17" s="410"/>
      <c r="BO17" s="410"/>
      <c r="BP17" s="410" t="s">
        <v>41</v>
      </c>
      <c r="BQ17" s="410"/>
      <c r="BR17" s="410"/>
      <c r="BS17" s="410" t="s">
        <v>42</v>
      </c>
      <c r="BT17" s="410"/>
      <c r="BU17" s="410"/>
      <c r="BV17" s="1"/>
      <c r="BW17" s="1"/>
      <c r="BX17" s="1"/>
      <c r="BY17" s="1"/>
      <c r="BZ17" s="1"/>
      <c r="CA17"/>
      <c r="CB17" s="8"/>
      <c r="CC17" s="375"/>
      <c r="CD17" s="386"/>
      <c r="CE17" s="386"/>
      <c r="CF17" s="386"/>
      <c r="CG17" s="386"/>
      <c r="CH17" s="386"/>
      <c r="CI17" s="386"/>
      <c r="CJ17" s="386"/>
      <c r="CK17" s="386"/>
      <c r="CL17" s="386"/>
      <c r="CM17" s="386"/>
      <c r="CN17" s="386"/>
      <c r="CO17" s="386"/>
      <c r="CP17" s="386"/>
      <c r="CQ17" s="386"/>
      <c r="CR17" s="386"/>
      <c r="CS17" s="386"/>
      <c r="CT17" s="386"/>
      <c r="CU17" s="386"/>
      <c r="CV17" s="386"/>
      <c r="CW17" s="389"/>
      <c r="CX17" s="389"/>
      <c r="CY17" s="389"/>
      <c r="CZ17" s="389"/>
      <c r="DA17" s="389"/>
      <c r="DB17" s="389"/>
      <c r="DC17" s="389"/>
      <c r="DD17" s="389"/>
      <c r="DE17" s="389"/>
      <c r="DF17" s="389"/>
      <c r="DG17" s="389"/>
      <c r="DH17" s="389"/>
      <c r="DI17" s="389"/>
      <c r="DJ17" s="389"/>
      <c r="DK17"/>
    </row>
    <row r="18" spans="2:116" s="3" customFormat="1" ht="15" thickBot="1">
      <c r="B18" s="423"/>
      <c r="C18" s="424"/>
      <c r="D18" s="424"/>
      <c r="E18" s="424"/>
      <c r="F18" s="424"/>
      <c r="G18" s="424"/>
      <c r="H18" s="424"/>
      <c r="I18" s="424"/>
      <c r="J18" s="424"/>
      <c r="K18" s="424"/>
      <c r="L18" s="424"/>
      <c r="M18" s="424"/>
      <c r="N18" s="424"/>
      <c r="O18" s="424"/>
      <c r="P18" s="428" t="s">
        <v>11</v>
      </c>
      <c r="Q18" s="428"/>
      <c r="R18" s="428"/>
      <c r="S18" s="428"/>
      <c r="T18" s="428"/>
      <c r="U18" s="431" t="s">
        <v>12</v>
      </c>
      <c r="V18" s="431"/>
      <c r="W18" s="431"/>
      <c r="X18" s="431"/>
      <c r="Y18" s="431"/>
      <c r="Z18" s="428"/>
      <c r="AA18" s="428"/>
      <c r="AB18" s="428"/>
      <c r="AC18" s="428"/>
      <c r="AD18" s="428"/>
      <c r="AE18" s="424"/>
      <c r="AF18" s="424"/>
      <c r="AG18" s="424"/>
      <c r="AH18" s="424"/>
      <c r="AI18" s="430"/>
      <c r="AN18" s="1"/>
      <c r="AO18" s="4"/>
      <c r="AP18" s="394"/>
      <c r="AQ18" s="394"/>
      <c r="AR18" s="394"/>
      <c r="AS18" s="394"/>
      <c r="AT18" s="394"/>
      <c r="AU18" s="394"/>
      <c r="AV18" s="394"/>
      <c r="AW18" s="394"/>
      <c r="AX18" s="394"/>
      <c r="AY18" s="394"/>
      <c r="AZ18" s="394"/>
      <c r="BA18" s="394"/>
      <c r="BB18" s="394"/>
      <c r="BC18" s="394"/>
      <c r="BD18" s="394"/>
      <c r="BE18" s="397"/>
      <c r="BF18" s="397"/>
      <c r="BG18" s="397"/>
      <c r="BH18" s="397"/>
      <c r="BI18" s="397"/>
      <c r="BJ18" s="397"/>
      <c r="BK18" s="397"/>
      <c r="BL18" s="397"/>
      <c r="BM18" s="397"/>
      <c r="BN18" s="397"/>
      <c r="BO18" s="397"/>
      <c r="BP18" s="397"/>
      <c r="BQ18" s="397"/>
      <c r="BR18" s="397"/>
      <c r="BS18" s="397"/>
      <c r="BT18" s="397"/>
      <c r="BU18" s="397"/>
      <c r="BV18" s="1"/>
      <c r="BW18" s="1"/>
      <c r="BX18" s="1"/>
      <c r="BY18" s="1"/>
      <c r="BZ18" s="1"/>
      <c r="CA18"/>
      <c r="CB18" s="9"/>
    </row>
    <row r="19" spans="2:116" s="3" customFormat="1" ht="16.5" customHeight="1">
      <c r="B19" s="442" t="s">
        <v>172</v>
      </c>
      <c r="C19" s="443"/>
      <c r="D19" s="443"/>
      <c r="E19" s="443"/>
      <c r="F19" s="443"/>
      <c r="G19" s="443"/>
      <c r="H19" s="443"/>
      <c r="I19" s="443"/>
      <c r="J19" s="443"/>
      <c r="K19" s="441">
        <f>SUM(K20:O27)</f>
        <v>0</v>
      </c>
      <c r="L19" s="441"/>
      <c r="M19" s="441"/>
      <c r="N19" s="441"/>
      <c r="O19" s="441"/>
      <c r="P19" s="441">
        <f t="shared" ref="P19" si="0">SUM(P20:T27)</f>
        <v>0</v>
      </c>
      <c r="Q19" s="441"/>
      <c r="R19" s="441"/>
      <c r="S19" s="441"/>
      <c r="T19" s="441"/>
      <c r="U19" s="441">
        <f t="shared" ref="U19" si="1">SUM(U20:Y27)</f>
        <v>0</v>
      </c>
      <c r="V19" s="441"/>
      <c r="W19" s="441"/>
      <c r="X19" s="441"/>
      <c r="Y19" s="441"/>
      <c r="Z19" s="441">
        <f t="shared" ref="Z19" si="2">SUM(Z20:AD27)</f>
        <v>0</v>
      </c>
      <c r="AA19" s="441"/>
      <c r="AB19" s="441"/>
      <c r="AC19" s="441"/>
      <c r="AD19" s="441"/>
      <c r="AE19" s="436"/>
      <c r="AF19" s="436"/>
      <c r="AG19" s="436"/>
      <c r="AH19" s="436"/>
      <c r="AI19" s="437"/>
      <c r="AN19" s="1"/>
      <c r="AO19" s="4"/>
      <c r="AP19" s="394"/>
      <c r="AQ19" s="394"/>
      <c r="AR19" s="394"/>
      <c r="AS19" s="394"/>
      <c r="AT19" s="394"/>
      <c r="AU19" s="394"/>
      <c r="AV19" s="394"/>
      <c r="AW19" s="394"/>
      <c r="AX19" s="394"/>
      <c r="AY19" s="394"/>
      <c r="AZ19" s="394"/>
      <c r="BA19" s="394"/>
      <c r="BB19" s="394"/>
      <c r="BC19" s="394"/>
      <c r="BD19" s="394"/>
      <c r="BE19" s="397"/>
      <c r="BF19" s="397"/>
      <c r="BG19" s="397"/>
      <c r="BH19" s="397"/>
      <c r="BI19" s="397"/>
      <c r="BJ19" s="397"/>
      <c r="BK19" s="397"/>
      <c r="BL19" s="397"/>
      <c r="BM19" s="397"/>
      <c r="BN19" s="397"/>
      <c r="BO19" s="397"/>
      <c r="BP19" s="397"/>
      <c r="BQ19" s="397"/>
      <c r="BR19" s="397"/>
      <c r="BS19" s="397"/>
      <c r="BT19" s="397"/>
      <c r="BU19" s="397"/>
      <c r="BV19" s="1"/>
      <c r="BW19" s="1"/>
      <c r="BX19" s="1"/>
      <c r="BY19" s="1"/>
      <c r="BZ19" s="1"/>
      <c r="CA19"/>
      <c r="CB19" s="9"/>
    </row>
    <row r="20" spans="2:116" s="3" customFormat="1" ht="16.5" customHeight="1">
      <c r="B20" s="5"/>
      <c r="C20" s="438" t="s">
        <v>188</v>
      </c>
      <c r="D20" s="438"/>
      <c r="E20" s="438"/>
      <c r="F20" s="438"/>
      <c r="G20" s="438"/>
      <c r="H20" s="438"/>
      <c r="I20" s="438"/>
      <c r="J20" s="438"/>
      <c r="K20" s="439"/>
      <c r="L20" s="439"/>
      <c r="M20" s="439"/>
      <c r="N20" s="439"/>
      <c r="O20" s="439"/>
      <c r="P20" s="439"/>
      <c r="Q20" s="439"/>
      <c r="R20" s="439"/>
      <c r="S20" s="439"/>
      <c r="T20" s="439"/>
      <c r="U20" s="439"/>
      <c r="V20" s="439"/>
      <c r="W20" s="439"/>
      <c r="X20" s="439"/>
      <c r="Y20" s="439"/>
      <c r="Z20" s="439"/>
      <c r="AA20" s="439"/>
      <c r="AB20" s="439"/>
      <c r="AC20" s="439"/>
      <c r="AD20" s="439"/>
      <c r="AE20" s="438"/>
      <c r="AF20" s="438"/>
      <c r="AG20" s="438"/>
      <c r="AH20" s="438"/>
      <c r="AI20" s="440"/>
      <c r="AN20" s="1"/>
      <c r="AO20" s="4"/>
      <c r="AP20" s="394"/>
      <c r="AQ20" s="394"/>
      <c r="AR20" s="394"/>
      <c r="AS20" s="394"/>
      <c r="AT20" s="394"/>
      <c r="AU20" s="394"/>
      <c r="AV20" s="394"/>
      <c r="AW20" s="394"/>
      <c r="AX20" s="394"/>
      <c r="AY20" s="394"/>
      <c r="AZ20" s="394"/>
      <c r="BA20" s="394"/>
      <c r="BB20" s="394"/>
      <c r="BC20" s="394"/>
      <c r="BD20" s="394"/>
      <c r="BE20" s="397"/>
      <c r="BF20" s="397"/>
      <c r="BG20" s="397"/>
      <c r="BH20" s="397"/>
      <c r="BI20" s="397"/>
      <c r="BJ20" s="397"/>
      <c r="BK20" s="397"/>
      <c r="BL20" s="397"/>
      <c r="BM20" s="397"/>
      <c r="BN20" s="397"/>
      <c r="BO20" s="397"/>
      <c r="BP20" s="397"/>
      <c r="BQ20" s="397"/>
      <c r="BR20" s="397"/>
      <c r="BS20" s="397"/>
      <c r="BT20" s="397"/>
      <c r="BU20" s="397"/>
      <c r="BV20" s="1"/>
      <c r="BW20" s="1"/>
      <c r="BX20" s="1"/>
      <c r="BY20" s="1"/>
      <c r="BZ20" s="1"/>
      <c r="CA20"/>
      <c r="CB20" s="9" t="s">
        <v>67</v>
      </c>
      <c r="CD20" s="3" t="s">
        <v>68</v>
      </c>
    </row>
    <row r="21" spans="2:116" s="3" customFormat="1" ht="16.5" customHeight="1">
      <c r="B21" s="5"/>
      <c r="C21" s="445" t="s">
        <v>189</v>
      </c>
      <c r="D21" s="445"/>
      <c r="E21" s="445"/>
      <c r="F21" s="445"/>
      <c r="G21" s="445"/>
      <c r="H21" s="445"/>
      <c r="I21" s="445"/>
      <c r="J21" s="445"/>
      <c r="K21" s="447"/>
      <c r="L21" s="447"/>
      <c r="M21" s="447"/>
      <c r="N21" s="447"/>
      <c r="O21" s="447"/>
      <c r="P21" s="447"/>
      <c r="Q21" s="447"/>
      <c r="R21" s="447"/>
      <c r="S21" s="447"/>
      <c r="T21" s="447"/>
      <c r="U21" s="447"/>
      <c r="V21" s="447"/>
      <c r="W21" s="447"/>
      <c r="X21" s="447"/>
      <c r="Y21" s="447"/>
      <c r="Z21" s="447"/>
      <c r="AA21" s="447"/>
      <c r="AB21" s="447"/>
      <c r="AC21" s="447"/>
      <c r="AD21" s="447"/>
      <c r="AE21" s="445"/>
      <c r="AF21" s="445"/>
      <c r="AG21" s="445"/>
      <c r="AH21" s="445"/>
      <c r="AI21" s="446"/>
      <c r="AN21" s="1"/>
      <c r="AO21" s="4"/>
      <c r="AP21" s="394"/>
      <c r="AQ21" s="394"/>
      <c r="AR21" s="394"/>
      <c r="AS21" s="394"/>
      <c r="AT21" s="394"/>
      <c r="AU21" s="394"/>
      <c r="AV21" s="394"/>
      <c r="AW21" s="394"/>
      <c r="AX21" s="394"/>
      <c r="AY21" s="394"/>
      <c r="AZ21" s="394"/>
      <c r="BA21" s="394"/>
      <c r="BB21" s="394"/>
      <c r="BC21" s="394"/>
      <c r="BD21" s="394"/>
      <c r="BE21" s="397"/>
      <c r="BF21" s="397"/>
      <c r="BG21" s="397"/>
      <c r="BH21" s="397"/>
      <c r="BI21" s="397"/>
      <c r="BJ21" s="397"/>
      <c r="BK21" s="397"/>
      <c r="BL21" s="397"/>
      <c r="BM21" s="397"/>
      <c r="BN21" s="397"/>
      <c r="BO21" s="397"/>
      <c r="BP21" s="397"/>
      <c r="BQ21" s="397"/>
      <c r="BR21" s="397"/>
      <c r="BS21" s="397"/>
      <c r="BT21" s="397"/>
      <c r="BU21" s="397"/>
      <c r="BV21" s="1"/>
      <c r="BW21" s="1"/>
      <c r="BX21" s="1"/>
      <c r="BY21" s="1"/>
      <c r="BZ21" s="1"/>
      <c r="CA21"/>
      <c r="CB21" s="9"/>
    </row>
    <row r="22" spans="2:116" s="3" customFormat="1" ht="16.5" customHeight="1">
      <c r="B22" s="5"/>
      <c r="C22" s="445" t="s">
        <v>13</v>
      </c>
      <c r="D22" s="445"/>
      <c r="E22" s="445"/>
      <c r="F22" s="445"/>
      <c r="G22" s="445"/>
      <c r="H22" s="445"/>
      <c r="I22" s="445"/>
      <c r="J22" s="445"/>
      <c r="K22" s="447"/>
      <c r="L22" s="447"/>
      <c r="M22" s="447"/>
      <c r="N22" s="447"/>
      <c r="O22" s="447"/>
      <c r="P22" s="447"/>
      <c r="Q22" s="447"/>
      <c r="R22" s="447"/>
      <c r="S22" s="447"/>
      <c r="T22" s="447"/>
      <c r="U22" s="447"/>
      <c r="V22" s="447"/>
      <c r="W22" s="447"/>
      <c r="X22" s="447"/>
      <c r="Y22" s="447"/>
      <c r="Z22" s="447"/>
      <c r="AA22" s="447"/>
      <c r="AB22" s="447"/>
      <c r="AC22" s="447"/>
      <c r="AD22" s="447"/>
      <c r="AE22" s="445"/>
      <c r="AF22" s="445"/>
      <c r="AG22" s="445"/>
      <c r="AH22" s="445"/>
      <c r="AI22" s="446"/>
      <c r="AN22" s="1"/>
      <c r="AO22" s="4"/>
      <c r="AP22" s="4" t="s">
        <v>43</v>
      </c>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1"/>
      <c r="BW22" s="1"/>
      <c r="BX22" s="1"/>
      <c r="BY22" s="1"/>
      <c r="BZ22" s="1"/>
      <c r="CA22"/>
      <c r="CB22" s="9"/>
      <c r="CC22" s="376"/>
      <c r="CD22" s="387" t="s">
        <v>69</v>
      </c>
      <c r="CE22" s="387"/>
      <c r="CF22" s="387"/>
      <c r="CG22" s="387"/>
      <c r="CH22" s="387"/>
      <c r="CI22" s="387"/>
      <c r="CJ22" s="387"/>
      <c r="CK22" s="377" t="s">
        <v>62</v>
      </c>
      <c r="CL22" s="377"/>
      <c r="CM22" s="377"/>
      <c r="CN22" s="377"/>
      <c r="CO22" s="377"/>
      <c r="CP22" s="377"/>
      <c r="CQ22" s="377"/>
      <c r="CR22" s="377"/>
      <c r="CS22" s="377"/>
      <c r="CT22" s="377"/>
      <c r="CU22" s="377"/>
      <c r="CV22" s="377"/>
      <c r="CW22" s="377"/>
      <c r="CX22" s="377"/>
      <c r="CY22" s="377"/>
      <c r="CZ22" s="377"/>
      <c r="DA22" s="377"/>
      <c r="DB22" s="377"/>
      <c r="DC22" s="377"/>
      <c r="DD22" s="378" t="s">
        <v>76</v>
      </c>
      <c r="DE22" s="377"/>
      <c r="DF22" s="377"/>
      <c r="DG22" s="377"/>
      <c r="DH22" s="377"/>
      <c r="DI22" s="377"/>
      <c r="DJ22" s="377"/>
    </row>
    <row r="23" spans="2:116" s="3" customFormat="1" ht="16.5" customHeight="1">
      <c r="B23" s="5"/>
      <c r="C23" s="448" t="s">
        <v>196</v>
      </c>
      <c r="D23" s="448"/>
      <c r="E23" s="448"/>
      <c r="F23" s="448"/>
      <c r="G23" s="448"/>
      <c r="H23" s="448"/>
      <c r="I23" s="448"/>
      <c r="J23" s="448"/>
      <c r="K23" s="447"/>
      <c r="L23" s="447"/>
      <c r="M23" s="447"/>
      <c r="N23" s="447"/>
      <c r="O23" s="447"/>
      <c r="P23" s="447"/>
      <c r="Q23" s="447"/>
      <c r="R23" s="447"/>
      <c r="S23" s="447"/>
      <c r="T23" s="447"/>
      <c r="U23" s="447"/>
      <c r="V23" s="447"/>
      <c r="W23" s="447"/>
      <c r="X23" s="447"/>
      <c r="Y23" s="447"/>
      <c r="Z23" s="447"/>
      <c r="AA23" s="447"/>
      <c r="AB23" s="447"/>
      <c r="AC23" s="447"/>
      <c r="AD23" s="447"/>
      <c r="AE23" s="445"/>
      <c r="AF23" s="445"/>
      <c r="AG23" s="445"/>
      <c r="AH23" s="445"/>
      <c r="AI23" s="446"/>
      <c r="AN23" s="1"/>
      <c r="AO23" s="4"/>
      <c r="AP23" s="4" t="s">
        <v>44</v>
      </c>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1"/>
      <c r="BW23" s="1"/>
      <c r="BX23" s="1"/>
      <c r="BY23" s="1"/>
      <c r="BZ23" s="1"/>
      <c r="CA23"/>
      <c r="CB23" s="9"/>
      <c r="CC23" s="376"/>
      <c r="CD23" s="387"/>
      <c r="CE23" s="387"/>
      <c r="CF23" s="387"/>
      <c r="CG23" s="387"/>
      <c r="CH23" s="387"/>
      <c r="CI23" s="387"/>
      <c r="CJ23" s="387"/>
      <c r="CK23" s="377"/>
      <c r="CL23" s="377"/>
      <c r="CM23" s="377"/>
      <c r="CN23" s="377"/>
      <c r="CO23" s="377"/>
      <c r="CP23" s="377"/>
      <c r="CQ23" s="377"/>
      <c r="CR23" s="377"/>
      <c r="CS23" s="377"/>
      <c r="CT23" s="377"/>
      <c r="CU23" s="377"/>
      <c r="CV23" s="377"/>
      <c r="CW23" s="377"/>
      <c r="CX23" s="377"/>
      <c r="CY23" s="377"/>
      <c r="CZ23" s="377"/>
      <c r="DA23" s="377"/>
      <c r="DB23" s="377"/>
      <c r="DC23" s="377"/>
      <c r="DD23" s="377"/>
      <c r="DE23" s="377"/>
      <c r="DF23" s="377"/>
      <c r="DG23" s="377"/>
      <c r="DH23" s="377"/>
      <c r="DI23" s="377"/>
      <c r="DJ23" s="377"/>
    </row>
    <row r="24" spans="2:116" s="3" customFormat="1" ht="16.5" customHeight="1">
      <c r="B24" s="5"/>
      <c r="C24" s="445" t="s">
        <v>14</v>
      </c>
      <c r="D24" s="445"/>
      <c r="E24" s="445"/>
      <c r="F24" s="445"/>
      <c r="G24" s="445"/>
      <c r="H24" s="445"/>
      <c r="I24" s="445"/>
      <c r="J24" s="445"/>
      <c r="K24" s="447"/>
      <c r="L24" s="447"/>
      <c r="M24" s="447"/>
      <c r="N24" s="447"/>
      <c r="O24" s="447"/>
      <c r="P24" s="447"/>
      <c r="Q24" s="447"/>
      <c r="R24" s="447"/>
      <c r="S24" s="447"/>
      <c r="T24" s="447"/>
      <c r="U24" s="447"/>
      <c r="V24" s="447"/>
      <c r="W24" s="447"/>
      <c r="X24" s="447"/>
      <c r="Y24" s="447"/>
      <c r="Z24" s="447"/>
      <c r="AA24" s="447"/>
      <c r="AB24" s="447"/>
      <c r="AC24" s="447"/>
      <c r="AD24" s="447"/>
      <c r="AE24" s="445"/>
      <c r="AF24" s="445"/>
      <c r="AG24" s="445"/>
      <c r="AH24" s="445"/>
      <c r="AI24" s="446"/>
      <c r="AN24" s="1"/>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1"/>
      <c r="BW24" s="1"/>
      <c r="BX24" s="1"/>
      <c r="BY24" s="1"/>
      <c r="BZ24" s="1"/>
      <c r="CA24"/>
      <c r="CB24" s="9"/>
      <c r="CC24" s="376"/>
      <c r="CD24" s="387"/>
      <c r="CE24" s="387"/>
      <c r="CF24" s="387"/>
      <c r="CG24" s="387"/>
      <c r="CH24" s="387"/>
      <c r="CI24" s="387"/>
      <c r="CJ24" s="387"/>
      <c r="CK24" s="377"/>
      <c r="CL24" s="377"/>
      <c r="CM24" s="377"/>
      <c r="CN24" s="377"/>
      <c r="CO24" s="377"/>
      <c r="CP24" s="377"/>
      <c r="CQ24" s="377"/>
      <c r="CR24" s="377"/>
      <c r="CS24" s="377"/>
      <c r="CT24" s="377"/>
      <c r="CU24" s="377"/>
      <c r="CV24" s="377"/>
      <c r="CW24" s="377"/>
      <c r="CX24" s="377"/>
      <c r="CY24" s="377"/>
      <c r="CZ24" s="377"/>
      <c r="DA24" s="377"/>
      <c r="DB24" s="377"/>
      <c r="DC24" s="377"/>
      <c r="DD24" s="377"/>
      <c r="DE24" s="377"/>
      <c r="DF24" s="377"/>
      <c r="DG24" s="377"/>
      <c r="DH24" s="377"/>
      <c r="DI24" s="377"/>
      <c r="DJ24" s="377"/>
    </row>
    <row r="25" spans="2:116" s="3" customFormat="1" ht="16.5" customHeight="1">
      <c r="B25" s="5"/>
      <c r="C25" s="445" t="s">
        <v>15</v>
      </c>
      <c r="D25" s="445"/>
      <c r="E25" s="445"/>
      <c r="F25" s="445"/>
      <c r="G25" s="445"/>
      <c r="H25" s="445"/>
      <c r="I25" s="445"/>
      <c r="J25" s="445"/>
      <c r="K25" s="447"/>
      <c r="L25" s="447"/>
      <c r="M25" s="447"/>
      <c r="N25" s="447"/>
      <c r="O25" s="447"/>
      <c r="P25" s="447"/>
      <c r="Q25" s="447"/>
      <c r="R25" s="447"/>
      <c r="S25" s="447"/>
      <c r="T25" s="447"/>
      <c r="U25" s="447"/>
      <c r="V25" s="447"/>
      <c r="W25" s="447"/>
      <c r="X25" s="447"/>
      <c r="Y25" s="447"/>
      <c r="Z25" s="447"/>
      <c r="AA25" s="447"/>
      <c r="AB25" s="447"/>
      <c r="AC25" s="447"/>
      <c r="AD25" s="447"/>
      <c r="AE25" s="445"/>
      <c r="AF25" s="445"/>
      <c r="AG25" s="445"/>
      <c r="AH25" s="445"/>
      <c r="AI25" s="446"/>
      <c r="AN25" s="1"/>
      <c r="AO25" s="4"/>
      <c r="AP25" s="4" t="s">
        <v>45</v>
      </c>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1"/>
      <c r="BW25" s="1"/>
      <c r="BX25" s="1"/>
      <c r="BY25" s="1"/>
      <c r="BZ25" s="1"/>
      <c r="CA25"/>
      <c r="CB25" s="9"/>
      <c r="CC25" s="375">
        <v>1</v>
      </c>
      <c r="CD25" s="380" t="s">
        <v>70</v>
      </c>
      <c r="CE25" s="381"/>
      <c r="CF25" s="381"/>
      <c r="CG25" s="381"/>
      <c r="CH25" s="381"/>
      <c r="CI25" s="381"/>
      <c r="CJ25" s="382"/>
      <c r="CK25" s="386"/>
      <c r="CL25" s="386"/>
      <c r="CM25" s="386"/>
      <c r="CN25" s="386"/>
      <c r="CO25" s="386"/>
      <c r="CP25" s="386"/>
      <c r="CQ25" s="386"/>
      <c r="CR25" s="386"/>
      <c r="CS25" s="386"/>
      <c r="CT25" s="386"/>
      <c r="CU25" s="386"/>
      <c r="CV25" s="386"/>
      <c r="CW25" s="386"/>
      <c r="CX25" s="386"/>
      <c r="CY25" s="386"/>
      <c r="CZ25" s="386"/>
      <c r="DA25" s="386"/>
      <c r="DB25" s="386"/>
      <c r="DC25" s="386"/>
      <c r="DD25" s="376"/>
      <c r="DE25" s="376"/>
      <c r="DF25" s="376"/>
      <c r="DG25" s="376"/>
      <c r="DH25" s="376"/>
      <c r="DI25" s="376"/>
      <c r="DJ25" s="376"/>
    </row>
    <row r="26" spans="2:116" s="3" customFormat="1" ht="16.5" customHeight="1">
      <c r="B26" s="5"/>
      <c r="C26" s="445" t="s">
        <v>16</v>
      </c>
      <c r="D26" s="445"/>
      <c r="E26" s="445"/>
      <c r="F26" s="445"/>
      <c r="G26" s="445"/>
      <c r="H26" s="445"/>
      <c r="I26" s="445"/>
      <c r="J26" s="445"/>
      <c r="K26" s="447"/>
      <c r="L26" s="447"/>
      <c r="M26" s="447"/>
      <c r="N26" s="447"/>
      <c r="O26" s="447"/>
      <c r="P26" s="447"/>
      <c r="Q26" s="447"/>
      <c r="R26" s="447"/>
      <c r="S26" s="447"/>
      <c r="T26" s="447"/>
      <c r="U26" s="447"/>
      <c r="V26" s="447"/>
      <c r="W26" s="447"/>
      <c r="X26" s="447"/>
      <c r="Y26" s="447"/>
      <c r="Z26" s="447"/>
      <c r="AA26" s="447"/>
      <c r="AB26" s="447"/>
      <c r="AC26" s="447"/>
      <c r="AD26" s="447"/>
      <c r="AE26" s="445"/>
      <c r="AF26" s="445"/>
      <c r="AG26" s="445"/>
      <c r="AH26" s="445"/>
      <c r="AI26" s="446"/>
      <c r="AN26" s="1"/>
      <c r="AO26" s="4"/>
      <c r="AP26" s="397" t="s">
        <v>33</v>
      </c>
      <c r="AQ26" s="397"/>
      <c r="AR26" s="397"/>
      <c r="AS26" s="397"/>
      <c r="AT26" s="397"/>
      <c r="AU26" s="397"/>
      <c r="AV26" s="397"/>
      <c r="AW26" s="397"/>
      <c r="AX26" s="397"/>
      <c r="AY26" s="397"/>
      <c r="AZ26" s="397"/>
      <c r="BA26" s="397"/>
      <c r="BB26" s="397"/>
      <c r="BC26" s="397"/>
      <c r="BD26" s="397"/>
      <c r="BE26" s="397"/>
      <c r="BF26" s="397"/>
      <c r="BG26" s="397"/>
      <c r="BH26" s="397"/>
      <c r="BI26" s="397"/>
      <c r="BJ26" s="397"/>
      <c r="BK26" s="397"/>
      <c r="BL26" s="397"/>
      <c r="BM26" s="397"/>
      <c r="BN26" s="393" t="s">
        <v>46</v>
      </c>
      <c r="BO26" s="393"/>
      <c r="BP26" s="393"/>
      <c r="BQ26" s="393"/>
      <c r="BR26" s="393"/>
      <c r="BS26" s="393"/>
      <c r="BT26" s="393"/>
      <c r="BU26" s="393"/>
      <c r="BV26" s="1"/>
      <c r="BW26" s="1"/>
      <c r="BX26" s="1"/>
      <c r="BY26" s="1"/>
      <c r="BZ26" s="1"/>
      <c r="CA26"/>
      <c r="CB26" s="9"/>
      <c r="CC26" s="375"/>
      <c r="CD26" s="383" t="s">
        <v>71</v>
      </c>
      <c r="CE26" s="384"/>
      <c r="CF26" s="384"/>
      <c r="CG26" s="384"/>
      <c r="CH26" s="384"/>
      <c r="CI26" s="384"/>
      <c r="CJ26" s="385"/>
      <c r="CK26" s="386"/>
      <c r="CL26" s="386"/>
      <c r="CM26" s="386"/>
      <c r="CN26" s="386"/>
      <c r="CO26" s="386"/>
      <c r="CP26" s="386"/>
      <c r="CQ26" s="386"/>
      <c r="CR26" s="386"/>
      <c r="CS26" s="386"/>
      <c r="CT26" s="386"/>
      <c r="CU26" s="386"/>
      <c r="CV26" s="386"/>
      <c r="CW26" s="386"/>
      <c r="CX26" s="386"/>
      <c r="CY26" s="386"/>
      <c r="CZ26" s="386"/>
      <c r="DA26" s="386"/>
      <c r="DB26" s="386"/>
      <c r="DC26" s="386"/>
      <c r="DD26" s="376"/>
      <c r="DE26" s="376"/>
      <c r="DF26" s="376"/>
      <c r="DG26" s="376"/>
      <c r="DH26" s="376"/>
      <c r="DI26" s="376"/>
      <c r="DJ26" s="376"/>
    </row>
    <row r="27" spans="2:116" s="3" customFormat="1" ht="16.5" customHeight="1" thickBot="1">
      <c r="B27" s="6"/>
      <c r="C27" s="449" t="s">
        <v>17</v>
      </c>
      <c r="D27" s="449"/>
      <c r="E27" s="449"/>
      <c r="F27" s="449"/>
      <c r="G27" s="449"/>
      <c r="H27" s="449"/>
      <c r="I27" s="449"/>
      <c r="J27" s="449"/>
      <c r="K27" s="450"/>
      <c r="L27" s="450"/>
      <c r="M27" s="450"/>
      <c r="N27" s="450"/>
      <c r="O27" s="450"/>
      <c r="P27" s="450"/>
      <c r="Q27" s="450"/>
      <c r="R27" s="450"/>
      <c r="S27" s="450"/>
      <c r="T27" s="450"/>
      <c r="U27" s="450"/>
      <c r="V27" s="450"/>
      <c r="W27" s="450"/>
      <c r="X27" s="450"/>
      <c r="Y27" s="450"/>
      <c r="Z27" s="450"/>
      <c r="AA27" s="450"/>
      <c r="AB27" s="450"/>
      <c r="AC27" s="450"/>
      <c r="AD27" s="450"/>
      <c r="AE27" s="451"/>
      <c r="AF27" s="451"/>
      <c r="AG27" s="451"/>
      <c r="AH27" s="451"/>
      <c r="AI27" s="452"/>
      <c r="AN27" s="1"/>
      <c r="AO27" s="4"/>
      <c r="AP27" s="397"/>
      <c r="AQ27" s="397"/>
      <c r="AR27" s="397"/>
      <c r="AS27" s="397"/>
      <c r="AT27" s="397"/>
      <c r="AU27" s="397"/>
      <c r="AV27" s="397"/>
      <c r="AW27" s="397"/>
      <c r="AX27" s="397"/>
      <c r="AY27" s="397"/>
      <c r="AZ27" s="397"/>
      <c r="BA27" s="397"/>
      <c r="BB27" s="397"/>
      <c r="BC27" s="397"/>
      <c r="BD27" s="397"/>
      <c r="BE27" s="397"/>
      <c r="BF27" s="397"/>
      <c r="BG27" s="397"/>
      <c r="BH27" s="397"/>
      <c r="BI27" s="397"/>
      <c r="BJ27" s="397"/>
      <c r="BK27" s="397"/>
      <c r="BL27" s="397"/>
      <c r="BM27" s="397"/>
      <c r="BN27" s="393" t="s">
        <v>41</v>
      </c>
      <c r="BO27" s="393"/>
      <c r="BP27" s="393"/>
      <c r="BQ27" s="393"/>
      <c r="BR27" s="393" t="s">
        <v>42</v>
      </c>
      <c r="BS27" s="393"/>
      <c r="BT27" s="393"/>
      <c r="BU27" s="393"/>
      <c r="BV27" s="1"/>
      <c r="BW27" s="1"/>
      <c r="BX27" s="1"/>
      <c r="BY27" s="1"/>
      <c r="BZ27" s="1"/>
      <c r="CA27"/>
      <c r="CB27" s="9"/>
      <c r="CC27" s="375">
        <v>2</v>
      </c>
      <c r="CD27" s="388" t="s">
        <v>72</v>
      </c>
      <c r="CE27" s="388"/>
      <c r="CF27" s="388"/>
      <c r="CG27" s="388"/>
      <c r="CH27" s="388"/>
      <c r="CI27" s="388"/>
      <c r="CJ27" s="388"/>
      <c r="CK27" s="386"/>
      <c r="CL27" s="386"/>
      <c r="CM27" s="386"/>
      <c r="CN27" s="386"/>
      <c r="CO27" s="386"/>
      <c r="CP27" s="386"/>
      <c r="CQ27" s="386"/>
      <c r="CR27" s="386"/>
      <c r="CS27" s="386"/>
      <c r="CT27" s="386"/>
      <c r="CU27" s="386"/>
      <c r="CV27" s="386"/>
      <c r="CW27" s="386"/>
      <c r="CX27" s="386"/>
      <c r="CY27" s="386"/>
      <c r="CZ27" s="386"/>
      <c r="DA27" s="386"/>
      <c r="DB27" s="386"/>
      <c r="DC27" s="386"/>
      <c r="DD27" s="376"/>
      <c r="DE27" s="376"/>
      <c r="DF27" s="376"/>
      <c r="DG27" s="376"/>
      <c r="DH27" s="376"/>
      <c r="DI27" s="376"/>
      <c r="DJ27" s="376"/>
    </row>
    <row r="28" spans="2:116" s="3" customFormat="1" ht="16.5" customHeight="1">
      <c r="B28" s="442" t="s">
        <v>175</v>
      </c>
      <c r="C28" s="443"/>
      <c r="D28" s="443"/>
      <c r="E28" s="443"/>
      <c r="F28" s="443"/>
      <c r="G28" s="443"/>
      <c r="H28" s="443"/>
      <c r="I28" s="443"/>
      <c r="J28" s="443"/>
      <c r="K28" s="441">
        <f>SUM(K29:O35)</f>
        <v>0</v>
      </c>
      <c r="L28" s="441"/>
      <c r="M28" s="441"/>
      <c r="N28" s="441"/>
      <c r="O28" s="441"/>
      <c r="P28" s="454">
        <f t="shared" ref="P28" si="3">SUM(P29:T35)</f>
        <v>0</v>
      </c>
      <c r="Q28" s="455"/>
      <c r="R28" s="455"/>
      <c r="S28" s="455"/>
      <c r="T28" s="456"/>
      <c r="U28" s="454">
        <f t="shared" ref="U28" si="4">SUM(U29:Y35)</f>
        <v>0</v>
      </c>
      <c r="V28" s="455"/>
      <c r="W28" s="455"/>
      <c r="X28" s="455"/>
      <c r="Y28" s="456"/>
      <c r="Z28" s="454">
        <f t="shared" ref="Z28" si="5">SUM(Z29:AD35)</f>
        <v>0</v>
      </c>
      <c r="AA28" s="455"/>
      <c r="AB28" s="455"/>
      <c r="AC28" s="455"/>
      <c r="AD28" s="456"/>
      <c r="AE28" s="457"/>
      <c r="AF28" s="457"/>
      <c r="AG28" s="457"/>
      <c r="AH28" s="457"/>
      <c r="AI28" s="458"/>
      <c r="AN28" s="1"/>
      <c r="AO28" s="4"/>
      <c r="AP28" s="396"/>
      <c r="AQ28" s="396"/>
      <c r="AR28" s="396"/>
      <c r="AS28" s="396"/>
      <c r="AT28" s="396"/>
      <c r="AU28" s="396"/>
      <c r="AV28" s="396"/>
      <c r="AW28" s="396"/>
      <c r="AX28" s="396"/>
      <c r="AY28" s="396"/>
      <c r="AZ28" s="396"/>
      <c r="BA28" s="396"/>
      <c r="BB28" s="396"/>
      <c r="BC28" s="396"/>
      <c r="BD28" s="396"/>
      <c r="BE28" s="396"/>
      <c r="BF28" s="396"/>
      <c r="BG28" s="396"/>
      <c r="BH28" s="396"/>
      <c r="BI28" s="396"/>
      <c r="BJ28" s="396"/>
      <c r="BK28" s="396"/>
      <c r="BL28" s="396"/>
      <c r="BM28" s="396"/>
      <c r="BN28" s="397"/>
      <c r="BO28" s="397"/>
      <c r="BP28" s="397"/>
      <c r="BQ28" s="397"/>
      <c r="BR28" s="397"/>
      <c r="BS28" s="397"/>
      <c r="BT28" s="397"/>
      <c r="BU28" s="397"/>
      <c r="BV28" s="1"/>
      <c r="BW28" s="1"/>
      <c r="BX28" s="1"/>
      <c r="BY28" s="1"/>
      <c r="BZ28" s="1"/>
      <c r="CB28" s="10"/>
      <c r="CC28" s="375"/>
      <c r="CD28" s="379" t="s">
        <v>71</v>
      </c>
      <c r="CE28" s="379"/>
      <c r="CF28" s="379"/>
      <c r="CG28" s="379"/>
      <c r="CH28" s="379"/>
      <c r="CI28" s="379"/>
      <c r="CJ28" s="379"/>
      <c r="CK28" s="386"/>
      <c r="CL28" s="386"/>
      <c r="CM28" s="386"/>
      <c r="CN28" s="386"/>
      <c r="CO28" s="386"/>
      <c r="CP28" s="386"/>
      <c r="CQ28" s="386"/>
      <c r="CR28" s="386"/>
      <c r="CS28" s="386"/>
      <c r="CT28" s="386"/>
      <c r="CU28" s="386"/>
      <c r="CV28" s="386"/>
      <c r="CW28" s="386"/>
      <c r="CX28" s="386"/>
      <c r="CY28" s="386"/>
      <c r="CZ28" s="386"/>
      <c r="DA28" s="386"/>
      <c r="DB28" s="386"/>
      <c r="DC28" s="386"/>
      <c r="DD28" s="376"/>
      <c r="DE28" s="376"/>
      <c r="DF28" s="376"/>
      <c r="DG28" s="376"/>
      <c r="DH28" s="376"/>
      <c r="DI28" s="376"/>
      <c r="DJ28" s="376"/>
      <c r="DK28" s="1"/>
      <c r="DL28" s="1"/>
    </row>
    <row r="29" spans="2:116" s="3" customFormat="1" ht="16.5" customHeight="1">
      <c r="B29" s="5"/>
      <c r="C29" s="453" t="s">
        <v>190</v>
      </c>
      <c r="D29" s="453"/>
      <c r="E29" s="453"/>
      <c r="F29" s="453"/>
      <c r="G29" s="453"/>
      <c r="H29" s="453"/>
      <c r="I29" s="453"/>
      <c r="J29" s="453"/>
      <c r="K29" s="439"/>
      <c r="L29" s="439"/>
      <c r="M29" s="439"/>
      <c r="N29" s="439"/>
      <c r="O29" s="439"/>
      <c r="P29" s="439"/>
      <c r="Q29" s="439"/>
      <c r="R29" s="439"/>
      <c r="S29" s="439"/>
      <c r="T29" s="439"/>
      <c r="U29" s="439"/>
      <c r="V29" s="439"/>
      <c r="W29" s="439"/>
      <c r="X29" s="439"/>
      <c r="Y29" s="439"/>
      <c r="Z29" s="439"/>
      <c r="AA29" s="439"/>
      <c r="AB29" s="439"/>
      <c r="AC29" s="439"/>
      <c r="AD29" s="439"/>
      <c r="AE29" s="438"/>
      <c r="AF29" s="438"/>
      <c r="AG29" s="438"/>
      <c r="AH29" s="438"/>
      <c r="AI29" s="440"/>
      <c r="AN29" s="1"/>
      <c r="AO29" s="4"/>
      <c r="AP29" s="396"/>
      <c r="AQ29" s="396"/>
      <c r="AR29" s="396"/>
      <c r="AS29" s="396"/>
      <c r="AT29" s="396"/>
      <c r="AU29" s="396"/>
      <c r="AV29" s="396"/>
      <c r="AW29" s="396"/>
      <c r="AX29" s="396"/>
      <c r="AY29" s="396"/>
      <c r="AZ29" s="396"/>
      <c r="BA29" s="396"/>
      <c r="BB29" s="396"/>
      <c r="BC29" s="396"/>
      <c r="BD29" s="396"/>
      <c r="BE29" s="396"/>
      <c r="BF29" s="396"/>
      <c r="BG29" s="396"/>
      <c r="BH29" s="396"/>
      <c r="BI29" s="396"/>
      <c r="BJ29" s="396"/>
      <c r="BK29" s="396"/>
      <c r="BL29" s="396"/>
      <c r="BM29" s="396"/>
      <c r="BN29" s="397"/>
      <c r="BO29" s="397"/>
      <c r="BP29" s="397"/>
      <c r="BQ29" s="397"/>
      <c r="BR29" s="397"/>
      <c r="BS29" s="397"/>
      <c r="BT29" s="397"/>
      <c r="BU29" s="397"/>
      <c r="BV29" s="1"/>
      <c r="BW29" s="1"/>
      <c r="BX29" s="1"/>
      <c r="BY29" s="1"/>
      <c r="BZ29" s="1"/>
      <c r="CB29" s="10"/>
      <c r="CC29" s="375">
        <v>3</v>
      </c>
      <c r="CD29" s="380" t="s">
        <v>73</v>
      </c>
      <c r="CE29" s="381"/>
      <c r="CF29" s="381"/>
      <c r="CG29" s="381"/>
      <c r="CH29" s="381"/>
      <c r="CI29" s="381"/>
      <c r="CJ29" s="382"/>
      <c r="CK29" s="386"/>
      <c r="CL29" s="386"/>
      <c r="CM29" s="386"/>
      <c r="CN29" s="386"/>
      <c r="CO29" s="386"/>
      <c r="CP29" s="386"/>
      <c r="CQ29" s="386"/>
      <c r="CR29" s="386"/>
      <c r="CS29" s="386"/>
      <c r="CT29" s="386"/>
      <c r="CU29" s="386"/>
      <c r="CV29" s="386"/>
      <c r="CW29" s="386"/>
      <c r="CX29" s="386"/>
      <c r="CY29" s="386"/>
      <c r="CZ29" s="386"/>
      <c r="DA29" s="386"/>
      <c r="DB29" s="386"/>
      <c r="DC29" s="386"/>
      <c r="DD29" s="376"/>
      <c r="DE29" s="376"/>
      <c r="DF29" s="376"/>
      <c r="DG29" s="376"/>
      <c r="DH29" s="376"/>
      <c r="DI29" s="376"/>
      <c r="DJ29" s="376"/>
      <c r="DK29" s="1"/>
      <c r="DL29" s="1"/>
    </row>
    <row r="30" spans="2:116" s="3" customFormat="1" ht="16.5" customHeight="1">
      <c r="B30" s="5"/>
      <c r="C30" s="448" t="s">
        <v>191</v>
      </c>
      <c r="D30" s="448"/>
      <c r="E30" s="448"/>
      <c r="F30" s="448"/>
      <c r="G30" s="448"/>
      <c r="H30" s="448"/>
      <c r="I30" s="448"/>
      <c r="J30" s="448"/>
      <c r="K30" s="447"/>
      <c r="L30" s="447"/>
      <c r="M30" s="447"/>
      <c r="N30" s="447"/>
      <c r="O30" s="447"/>
      <c r="P30" s="447"/>
      <c r="Q30" s="447"/>
      <c r="R30" s="447"/>
      <c r="S30" s="447"/>
      <c r="T30" s="447"/>
      <c r="U30" s="447"/>
      <c r="V30" s="447"/>
      <c r="W30" s="447"/>
      <c r="X30" s="447"/>
      <c r="Y30" s="447"/>
      <c r="Z30" s="447"/>
      <c r="AA30" s="447"/>
      <c r="AB30" s="447"/>
      <c r="AC30" s="447"/>
      <c r="AD30" s="447"/>
      <c r="AE30" s="445"/>
      <c r="AF30" s="445"/>
      <c r="AG30" s="445"/>
      <c r="AH30" s="445"/>
      <c r="AI30" s="446"/>
      <c r="AN30" s="1"/>
      <c r="AO30" s="4"/>
      <c r="AP30" s="396"/>
      <c r="AQ30" s="396"/>
      <c r="AR30" s="396"/>
      <c r="AS30" s="396"/>
      <c r="AT30" s="396"/>
      <c r="AU30" s="396"/>
      <c r="AV30" s="396"/>
      <c r="AW30" s="396"/>
      <c r="AX30" s="396"/>
      <c r="AY30" s="396"/>
      <c r="AZ30" s="396"/>
      <c r="BA30" s="396"/>
      <c r="BB30" s="396"/>
      <c r="BC30" s="396"/>
      <c r="BD30" s="396"/>
      <c r="BE30" s="396"/>
      <c r="BF30" s="396"/>
      <c r="BG30" s="396"/>
      <c r="BH30" s="396"/>
      <c r="BI30" s="396"/>
      <c r="BJ30" s="396"/>
      <c r="BK30" s="396"/>
      <c r="BL30" s="396"/>
      <c r="BM30" s="396"/>
      <c r="BN30" s="397"/>
      <c r="BO30" s="397"/>
      <c r="BP30" s="397"/>
      <c r="BQ30" s="397"/>
      <c r="BR30" s="397"/>
      <c r="BS30" s="397"/>
      <c r="BT30" s="397"/>
      <c r="BU30" s="397"/>
      <c r="BV30" s="1"/>
      <c r="BW30" s="1"/>
      <c r="BX30" s="1"/>
      <c r="BY30" s="1"/>
      <c r="BZ30" s="1"/>
      <c r="CB30" s="10"/>
      <c r="CC30" s="375"/>
      <c r="CD30" s="383" t="s">
        <v>71</v>
      </c>
      <c r="CE30" s="384"/>
      <c r="CF30" s="384"/>
      <c r="CG30" s="384"/>
      <c r="CH30" s="384"/>
      <c r="CI30" s="384"/>
      <c r="CJ30" s="385"/>
      <c r="CK30" s="386"/>
      <c r="CL30" s="386"/>
      <c r="CM30" s="386"/>
      <c r="CN30" s="386"/>
      <c r="CO30" s="386"/>
      <c r="CP30" s="386"/>
      <c r="CQ30" s="386"/>
      <c r="CR30" s="386"/>
      <c r="CS30" s="386"/>
      <c r="CT30" s="386"/>
      <c r="CU30" s="386"/>
      <c r="CV30" s="386"/>
      <c r="CW30" s="386"/>
      <c r="CX30" s="386"/>
      <c r="CY30" s="386"/>
      <c r="CZ30" s="386"/>
      <c r="DA30" s="386"/>
      <c r="DB30" s="386"/>
      <c r="DC30" s="386"/>
      <c r="DD30" s="376"/>
      <c r="DE30" s="376"/>
      <c r="DF30" s="376"/>
      <c r="DG30" s="376"/>
      <c r="DH30" s="376"/>
      <c r="DI30" s="376"/>
      <c r="DJ30" s="376"/>
      <c r="DK30" s="1"/>
      <c r="DL30" s="1"/>
    </row>
    <row r="31" spans="2:116" s="3" customFormat="1" ht="16.5" customHeight="1">
      <c r="B31" s="5"/>
      <c r="C31" s="448" t="s">
        <v>18</v>
      </c>
      <c r="D31" s="448"/>
      <c r="E31" s="448"/>
      <c r="F31" s="448"/>
      <c r="G31" s="448"/>
      <c r="H31" s="448"/>
      <c r="I31" s="448"/>
      <c r="J31" s="448"/>
      <c r="K31" s="447"/>
      <c r="L31" s="447"/>
      <c r="M31" s="447"/>
      <c r="N31" s="447"/>
      <c r="O31" s="447"/>
      <c r="P31" s="447"/>
      <c r="Q31" s="447"/>
      <c r="R31" s="447"/>
      <c r="S31" s="447"/>
      <c r="T31" s="447"/>
      <c r="U31" s="447"/>
      <c r="V31" s="447"/>
      <c r="W31" s="447"/>
      <c r="X31" s="447"/>
      <c r="Y31" s="447"/>
      <c r="Z31" s="447"/>
      <c r="AA31" s="447"/>
      <c r="AB31" s="447"/>
      <c r="AC31" s="447"/>
      <c r="AD31" s="447"/>
      <c r="AE31" s="445"/>
      <c r="AF31" s="445"/>
      <c r="AG31" s="445"/>
      <c r="AH31" s="445"/>
      <c r="AI31" s="446"/>
      <c r="AN31" s="1"/>
      <c r="AO31" s="4"/>
      <c r="AP31" s="396"/>
      <c r="AQ31" s="396"/>
      <c r="AR31" s="396"/>
      <c r="AS31" s="396"/>
      <c r="AT31" s="396"/>
      <c r="AU31" s="396"/>
      <c r="AV31" s="396"/>
      <c r="AW31" s="396"/>
      <c r="AX31" s="396"/>
      <c r="AY31" s="396"/>
      <c r="AZ31" s="396"/>
      <c r="BA31" s="396"/>
      <c r="BB31" s="396"/>
      <c r="BC31" s="396"/>
      <c r="BD31" s="396"/>
      <c r="BE31" s="396"/>
      <c r="BF31" s="396"/>
      <c r="BG31" s="396"/>
      <c r="BH31" s="396"/>
      <c r="BI31" s="396"/>
      <c r="BJ31" s="396"/>
      <c r="BK31" s="396"/>
      <c r="BL31" s="396"/>
      <c r="BM31" s="396"/>
      <c r="BN31" s="397"/>
      <c r="BO31" s="397"/>
      <c r="BP31" s="397"/>
      <c r="BQ31" s="397"/>
      <c r="BR31" s="397"/>
      <c r="BS31" s="397"/>
      <c r="BT31" s="397"/>
      <c r="BU31" s="397"/>
      <c r="BV31" s="1"/>
      <c r="BW31" s="1"/>
      <c r="BX31" s="1"/>
      <c r="BY31" s="1"/>
      <c r="BZ31" s="1"/>
      <c r="CB31" s="10"/>
      <c r="CC31" s="375">
        <v>4</v>
      </c>
      <c r="CD31" s="388" t="s">
        <v>74</v>
      </c>
      <c r="CE31" s="388"/>
      <c r="CF31" s="388"/>
      <c r="CG31" s="388"/>
      <c r="CH31" s="388"/>
      <c r="CI31" s="388"/>
      <c r="CJ31" s="388"/>
      <c r="CK31" s="386"/>
      <c r="CL31" s="386"/>
      <c r="CM31" s="386"/>
      <c r="CN31" s="386"/>
      <c r="CO31" s="386"/>
      <c r="CP31" s="386"/>
      <c r="CQ31" s="386"/>
      <c r="CR31" s="386"/>
      <c r="CS31" s="386"/>
      <c r="CT31" s="386"/>
      <c r="CU31" s="386"/>
      <c r="CV31" s="386"/>
      <c r="CW31" s="386"/>
      <c r="CX31" s="386"/>
      <c r="CY31" s="386"/>
      <c r="CZ31" s="386"/>
      <c r="DA31" s="386"/>
      <c r="DB31" s="386"/>
      <c r="DC31" s="386"/>
      <c r="DD31" s="376"/>
      <c r="DE31" s="376"/>
      <c r="DF31" s="376"/>
      <c r="DG31" s="376"/>
      <c r="DH31" s="376"/>
      <c r="DI31" s="376"/>
      <c r="DJ31" s="376"/>
      <c r="DK31" s="1"/>
      <c r="DL31" s="1"/>
    </row>
    <row r="32" spans="2:116" s="3" customFormat="1" ht="16.5" customHeight="1">
      <c r="B32" s="5"/>
      <c r="C32" s="448" t="s">
        <v>19</v>
      </c>
      <c r="D32" s="448"/>
      <c r="E32" s="448"/>
      <c r="F32" s="448"/>
      <c r="G32" s="448"/>
      <c r="H32" s="448"/>
      <c r="I32" s="448"/>
      <c r="J32" s="448"/>
      <c r="K32" s="447"/>
      <c r="L32" s="447"/>
      <c r="M32" s="447"/>
      <c r="N32" s="447"/>
      <c r="O32" s="447"/>
      <c r="P32" s="447"/>
      <c r="Q32" s="447"/>
      <c r="R32" s="447"/>
      <c r="S32" s="447"/>
      <c r="T32" s="447"/>
      <c r="U32" s="447"/>
      <c r="V32" s="447"/>
      <c r="W32" s="447"/>
      <c r="X32" s="447"/>
      <c r="Y32" s="447"/>
      <c r="Z32" s="447"/>
      <c r="AA32" s="447"/>
      <c r="AB32" s="447"/>
      <c r="AC32" s="447"/>
      <c r="AD32" s="447"/>
      <c r="AE32" s="445"/>
      <c r="AF32" s="445"/>
      <c r="AG32" s="445"/>
      <c r="AH32" s="445"/>
      <c r="AI32" s="446"/>
      <c r="AN32" s="1"/>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1"/>
      <c r="BW32" s="1"/>
      <c r="BX32" s="1"/>
      <c r="BY32" s="1"/>
      <c r="BZ32" s="1"/>
      <c r="CB32" s="10"/>
      <c r="CC32" s="375"/>
      <c r="CD32" s="379" t="s">
        <v>71</v>
      </c>
      <c r="CE32" s="379"/>
      <c r="CF32" s="379"/>
      <c r="CG32" s="379"/>
      <c r="CH32" s="379"/>
      <c r="CI32" s="379"/>
      <c r="CJ32" s="379"/>
      <c r="CK32" s="386"/>
      <c r="CL32" s="386"/>
      <c r="CM32" s="386"/>
      <c r="CN32" s="386"/>
      <c r="CO32" s="386"/>
      <c r="CP32" s="386"/>
      <c r="CQ32" s="386"/>
      <c r="CR32" s="386"/>
      <c r="CS32" s="386"/>
      <c r="CT32" s="386"/>
      <c r="CU32" s="386"/>
      <c r="CV32" s="386"/>
      <c r="CW32" s="386"/>
      <c r="CX32" s="386"/>
      <c r="CY32" s="386"/>
      <c r="CZ32" s="386"/>
      <c r="DA32" s="386"/>
      <c r="DB32" s="386"/>
      <c r="DC32" s="386"/>
      <c r="DD32" s="376"/>
      <c r="DE32" s="376"/>
      <c r="DF32" s="376"/>
      <c r="DG32" s="376"/>
      <c r="DH32" s="376"/>
      <c r="DI32" s="376"/>
      <c r="DJ32" s="376"/>
      <c r="DK32" s="1"/>
      <c r="DL32" s="1"/>
    </row>
    <row r="33" spans="2:116" s="3" customFormat="1" ht="16.5" customHeight="1">
      <c r="B33" s="5"/>
      <c r="C33" s="448" t="s">
        <v>20</v>
      </c>
      <c r="D33" s="448"/>
      <c r="E33" s="448"/>
      <c r="F33" s="448"/>
      <c r="G33" s="448"/>
      <c r="H33" s="448"/>
      <c r="I33" s="448"/>
      <c r="J33" s="448"/>
      <c r="K33" s="447"/>
      <c r="L33" s="447"/>
      <c r="M33" s="447"/>
      <c r="N33" s="447"/>
      <c r="O33" s="447"/>
      <c r="P33" s="447"/>
      <c r="Q33" s="447"/>
      <c r="R33" s="447"/>
      <c r="S33" s="447"/>
      <c r="T33" s="447"/>
      <c r="U33" s="447"/>
      <c r="V33" s="447"/>
      <c r="W33" s="447"/>
      <c r="X33" s="447"/>
      <c r="Y33" s="447"/>
      <c r="Z33" s="447"/>
      <c r="AA33" s="447"/>
      <c r="AB33" s="447"/>
      <c r="AC33" s="447"/>
      <c r="AD33" s="447"/>
      <c r="AE33" s="445"/>
      <c r="AF33" s="445"/>
      <c r="AG33" s="445"/>
      <c r="AH33" s="445"/>
      <c r="AI33" s="446"/>
      <c r="AN33" s="1"/>
      <c r="AO33" s="4"/>
      <c r="AP33" s="4" t="s">
        <v>47</v>
      </c>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1"/>
      <c r="BW33" s="1"/>
      <c r="BX33" s="1"/>
      <c r="BY33" s="1"/>
      <c r="BZ33" s="1"/>
      <c r="CB33" s="10"/>
      <c r="CC33" s="375">
        <v>5</v>
      </c>
      <c r="CD33" s="380" t="s">
        <v>75</v>
      </c>
      <c r="CE33" s="381"/>
      <c r="CF33" s="381"/>
      <c r="CG33" s="381"/>
      <c r="CH33" s="381"/>
      <c r="CI33" s="381"/>
      <c r="CJ33" s="382"/>
      <c r="CK33" s="386"/>
      <c r="CL33" s="386"/>
      <c r="CM33" s="386"/>
      <c r="CN33" s="386"/>
      <c r="CO33" s="386"/>
      <c r="CP33" s="386"/>
      <c r="CQ33" s="386"/>
      <c r="CR33" s="386"/>
      <c r="CS33" s="386"/>
      <c r="CT33" s="386"/>
      <c r="CU33" s="386"/>
      <c r="CV33" s="386"/>
      <c r="CW33" s="386"/>
      <c r="CX33" s="386"/>
      <c r="CY33" s="386"/>
      <c r="CZ33" s="386"/>
      <c r="DA33" s="386"/>
      <c r="DB33" s="386"/>
      <c r="DC33" s="386"/>
      <c r="DD33" s="376"/>
      <c r="DE33" s="376"/>
      <c r="DF33" s="376"/>
      <c r="DG33" s="376"/>
      <c r="DH33" s="376"/>
      <c r="DI33" s="376"/>
      <c r="DJ33" s="376"/>
      <c r="DK33" s="1"/>
      <c r="DL33" s="1"/>
    </row>
    <row r="34" spans="2:116" s="3" customFormat="1" ht="16.5" customHeight="1">
      <c r="B34" s="5"/>
      <c r="C34" s="448" t="s">
        <v>21</v>
      </c>
      <c r="D34" s="448"/>
      <c r="E34" s="448"/>
      <c r="F34" s="448"/>
      <c r="G34" s="448"/>
      <c r="H34" s="448"/>
      <c r="I34" s="448"/>
      <c r="J34" s="448"/>
      <c r="K34" s="447"/>
      <c r="L34" s="447"/>
      <c r="M34" s="447"/>
      <c r="N34" s="447"/>
      <c r="O34" s="447"/>
      <c r="P34" s="447"/>
      <c r="Q34" s="447"/>
      <c r="R34" s="447"/>
      <c r="S34" s="447"/>
      <c r="T34" s="447"/>
      <c r="U34" s="447"/>
      <c r="V34" s="447"/>
      <c r="W34" s="447"/>
      <c r="X34" s="447"/>
      <c r="Y34" s="447"/>
      <c r="Z34" s="447"/>
      <c r="AA34" s="447"/>
      <c r="AB34" s="447"/>
      <c r="AC34" s="447"/>
      <c r="AD34" s="447"/>
      <c r="AE34" s="445"/>
      <c r="AF34" s="445"/>
      <c r="AG34" s="445"/>
      <c r="AH34" s="445"/>
      <c r="AI34" s="446"/>
      <c r="AN34" s="1"/>
      <c r="AO34" s="4"/>
      <c r="AP34" s="401" t="s">
        <v>37</v>
      </c>
      <c r="AQ34" s="402"/>
      <c r="AR34" s="402"/>
      <c r="AS34" s="402"/>
      <c r="AT34" s="402"/>
      <c r="AU34" s="402"/>
      <c r="AV34" s="402"/>
      <c r="AW34" s="402"/>
      <c r="AX34" s="402"/>
      <c r="AY34" s="402"/>
      <c r="AZ34" s="402"/>
      <c r="BA34" s="402"/>
      <c r="BB34" s="402"/>
      <c r="BC34" s="402"/>
      <c r="BD34" s="402"/>
      <c r="BE34" s="402"/>
      <c r="BF34" s="402"/>
      <c r="BG34" s="402"/>
      <c r="BH34" s="402"/>
      <c r="BI34" s="402"/>
      <c r="BJ34" s="403"/>
      <c r="BK34" s="399" t="s">
        <v>38</v>
      </c>
      <c r="BL34" s="399"/>
      <c r="BM34" s="399"/>
      <c r="BN34" s="399"/>
      <c r="BO34" s="399"/>
      <c r="BP34" s="399" t="s">
        <v>48</v>
      </c>
      <c r="BQ34" s="397"/>
      <c r="BR34" s="397"/>
      <c r="BS34" s="397"/>
      <c r="BT34" s="397"/>
      <c r="BU34" s="397"/>
      <c r="BV34" s="1"/>
      <c r="BW34" s="1"/>
      <c r="BX34" s="1"/>
      <c r="BY34" s="1"/>
      <c r="BZ34" s="1"/>
      <c r="CB34" s="10"/>
      <c r="CC34" s="375"/>
      <c r="CD34" s="383" t="s">
        <v>71</v>
      </c>
      <c r="CE34" s="384"/>
      <c r="CF34" s="384"/>
      <c r="CG34" s="384"/>
      <c r="CH34" s="384"/>
      <c r="CI34" s="384"/>
      <c r="CJ34" s="385"/>
      <c r="CK34" s="386"/>
      <c r="CL34" s="386"/>
      <c r="CM34" s="386"/>
      <c r="CN34" s="386"/>
      <c r="CO34" s="386"/>
      <c r="CP34" s="386"/>
      <c r="CQ34" s="386"/>
      <c r="CR34" s="386"/>
      <c r="CS34" s="386"/>
      <c r="CT34" s="386"/>
      <c r="CU34" s="386"/>
      <c r="CV34" s="386"/>
      <c r="CW34" s="386"/>
      <c r="CX34" s="386"/>
      <c r="CY34" s="386"/>
      <c r="CZ34" s="386"/>
      <c r="DA34" s="386"/>
      <c r="DB34" s="386"/>
      <c r="DC34" s="386"/>
      <c r="DD34" s="376"/>
      <c r="DE34" s="376"/>
      <c r="DF34" s="376"/>
      <c r="DG34" s="376"/>
      <c r="DH34" s="376"/>
      <c r="DI34" s="376"/>
      <c r="DJ34" s="376"/>
      <c r="DK34" s="1"/>
      <c r="DL34" s="1"/>
    </row>
    <row r="35" spans="2:116" s="3" customFormat="1" ht="16.5" customHeight="1" thickBot="1">
      <c r="B35" s="5"/>
      <c r="C35" s="459" t="s">
        <v>22</v>
      </c>
      <c r="D35" s="459"/>
      <c r="E35" s="459"/>
      <c r="F35" s="459"/>
      <c r="G35" s="459"/>
      <c r="H35" s="459"/>
      <c r="I35" s="459"/>
      <c r="J35" s="459"/>
      <c r="K35" s="450"/>
      <c r="L35" s="450"/>
      <c r="M35" s="450"/>
      <c r="N35" s="450"/>
      <c r="O35" s="450"/>
      <c r="P35" s="460"/>
      <c r="Q35" s="460"/>
      <c r="R35" s="460"/>
      <c r="S35" s="460"/>
      <c r="T35" s="460"/>
      <c r="U35" s="450"/>
      <c r="V35" s="450"/>
      <c r="W35" s="450"/>
      <c r="X35" s="450"/>
      <c r="Y35" s="450"/>
      <c r="Z35" s="450"/>
      <c r="AA35" s="450"/>
      <c r="AB35" s="450"/>
      <c r="AC35" s="450"/>
      <c r="AD35" s="450"/>
      <c r="AE35" s="449"/>
      <c r="AF35" s="449"/>
      <c r="AG35" s="449"/>
      <c r="AH35" s="449"/>
      <c r="AI35" s="461"/>
      <c r="AN35" s="1"/>
      <c r="AO35" s="4"/>
      <c r="AP35" s="404"/>
      <c r="AQ35" s="405"/>
      <c r="AR35" s="405"/>
      <c r="AS35" s="405"/>
      <c r="AT35" s="405"/>
      <c r="AU35" s="405"/>
      <c r="AV35" s="405"/>
      <c r="AW35" s="405"/>
      <c r="AX35" s="405"/>
      <c r="AY35" s="405"/>
      <c r="AZ35" s="405"/>
      <c r="BA35" s="405"/>
      <c r="BB35" s="405"/>
      <c r="BC35" s="405"/>
      <c r="BD35" s="405"/>
      <c r="BE35" s="405"/>
      <c r="BF35" s="405"/>
      <c r="BG35" s="405"/>
      <c r="BH35" s="405"/>
      <c r="BI35" s="405"/>
      <c r="BJ35" s="406"/>
      <c r="BK35" s="399"/>
      <c r="BL35" s="399"/>
      <c r="BM35" s="399"/>
      <c r="BN35" s="399"/>
      <c r="BO35" s="399"/>
      <c r="BP35" s="397"/>
      <c r="BQ35" s="397"/>
      <c r="BR35" s="397"/>
      <c r="BS35" s="397"/>
      <c r="BT35" s="397"/>
      <c r="BU35" s="397"/>
      <c r="BV35" s="1"/>
      <c r="BW35" s="1"/>
      <c r="BX35" s="1"/>
      <c r="BY35" s="1"/>
      <c r="BZ35" s="1"/>
      <c r="CB35" s="10"/>
      <c r="CC35" s="1" t="s">
        <v>77</v>
      </c>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row>
    <row r="36" spans="2:116" s="3" customFormat="1" ht="16.5" customHeight="1">
      <c r="B36" s="462" t="s">
        <v>173</v>
      </c>
      <c r="C36" s="463"/>
      <c r="D36" s="463"/>
      <c r="E36" s="463"/>
      <c r="F36" s="463"/>
      <c r="G36" s="463"/>
      <c r="H36" s="463"/>
      <c r="I36" s="463"/>
      <c r="J36" s="463"/>
      <c r="K36" s="441">
        <f>SUM(K37:O44)</f>
        <v>0</v>
      </c>
      <c r="L36" s="441"/>
      <c r="M36" s="441"/>
      <c r="N36" s="441"/>
      <c r="O36" s="441"/>
      <c r="P36" s="464">
        <f t="shared" ref="P36" si="6">SUM(P37:T44)</f>
        <v>0</v>
      </c>
      <c r="Q36" s="464"/>
      <c r="R36" s="464"/>
      <c r="S36" s="464"/>
      <c r="T36" s="464"/>
      <c r="U36" s="441">
        <f t="shared" ref="U36" si="7">SUM(U37:Y44)</f>
        <v>0</v>
      </c>
      <c r="V36" s="441"/>
      <c r="W36" s="441"/>
      <c r="X36" s="441"/>
      <c r="Y36" s="441"/>
      <c r="Z36" s="441">
        <f t="shared" ref="Z36" si="8">SUM(Z37:AD44)</f>
        <v>0</v>
      </c>
      <c r="AA36" s="441"/>
      <c r="AB36" s="441"/>
      <c r="AC36" s="441"/>
      <c r="AD36" s="441"/>
      <c r="AE36" s="436"/>
      <c r="AF36" s="436"/>
      <c r="AG36" s="436"/>
      <c r="AH36" s="436"/>
      <c r="AI36" s="437"/>
      <c r="AN36" s="1"/>
      <c r="AO36" s="4"/>
      <c r="AP36" s="407"/>
      <c r="AQ36" s="408"/>
      <c r="AR36" s="408"/>
      <c r="AS36" s="408"/>
      <c r="AT36" s="408"/>
      <c r="AU36" s="408"/>
      <c r="AV36" s="408"/>
      <c r="AW36" s="408"/>
      <c r="AX36" s="408"/>
      <c r="AY36" s="408"/>
      <c r="AZ36" s="408"/>
      <c r="BA36" s="408"/>
      <c r="BB36" s="408"/>
      <c r="BC36" s="408"/>
      <c r="BD36" s="408"/>
      <c r="BE36" s="408"/>
      <c r="BF36" s="408"/>
      <c r="BG36" s="408"/>
      <c r="BH36" s="408"/>
      <c r="BI36" s="408"/>
      <c r="BJ36" s="409"/>
      <c r="BK36" s="400"/>
      <c r="BL36" s="400"/>
      <c r="BM36" s="400"/>
      <c r="BN36" s="400"/>
      <c r="BO36" s="400"/>
      <c r="BP36" s="410" t="s">
        <v>41</v>
      </c>
      <c r="BQ36" s="410"/>
      <c r="BR36" s="410"/>
      <c r="BS36" s="410" t="s">
        <v>42</v>
      </c>
      <c r="BT36" s="410"/>
      <c r="BU36" s="410"/>
      <c r="BV36" s="1"/>
      <c r="BW36" s="1"/>
      <c r="BX36" s="1"/>
      <c r="BY36" s="1"/>
      <c r="BZ36" s="1"/>
      <c r="CB36" s="10"/>
      <c r="CC36" s="1" t="s">
        <v>78</v>
      </c>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row>
    <row r="37" spans="2:116" s="3" customFormat="1" ht="16.5" customHeight="1">
      <c r="B37" s="5"/>
      <c r="C37" s="453" t="s">
        <v>190</v>
      </c>
      <c r="D37" s="453"/>
      <c r="E37" s="453"/>
      <c r="F37" s="453"/>
      <c r="G37" s="453"/>
      <c r="H37" s="453"/>
      <c r="I37" s="453"/>
      <c r="J37" s="453"/>
      <c r="K37" s="439"/>
      <c r="L37" s="439"/>
      <c r="M37" s="439"/>
      <c r="N37" s="439"/>
      <c r="O37" s="439"/>
      <c r="P37" s="439"/>
      <c r="Q37" s="439"/>
      <c r="R37" s="439"/>
      <c r="S37" s="439"/>
      <c r="T37" s="439"/>
      <c r="U37" s="439"/>
      <c r="V37" s="439"/>
      <c r="W37" s="439"/>
      <c r="X37" s="439"/>
      <c r="Y37" s="439"/>
      <c r="Z37" s="439"/>
      <c r="AA37" s="439"/>
      <c r="AB37" s="439"/>
      <c r="AC37" s="439"/>
      <c r="AD37" s="439"/>
      <c r="AE37" s="438"/>
      <c r="AF37" s="438"/>
      <c r="AG37" s="438"/>
      <c r="AH37" s="438"/>
      <c r="AI37" s="440"/>
      <c r="AN37" s="1"/>
      <c r="AO37" s="4"/>
      <c r="AP37" s="411"/>
      <c r="AQ37" s="412"/>
      <c r="AR37" s="412"/>
      <c r="AS37" s="412"/>
      <c r="AT37" s="412"/>
      <c r="AU37" s="412"/>
      <c r="AV37" s="412"/>
      <c r="AW37" s="412"/>
      <c r="AX37" s="412"/>
      <c r="AY37" s="412"/>
      <c r="AZ37" s="412"/>
      <c r="BA37" s="412"/>
      <c r="BB37" s="412"/>
      <c r="BC37" s="412"/>
      <c r="BD37" s="412"/>
      <c r="BE37" s="412"/>
      <c r="BF37" s="412"/>
      <c r="BG37" s="412"/>
      <c r="BH37" s="412"/>
      <c r="BI37" s="412"/>
      <c r="BJ37" s="413"/>
      <c r="BK37" s="393"/>
      <c r="BL37" s="393"/>
      <c r="BM37" s="393"/>
      <c r="BN37" s="393"/>
      <c r="BO37" s="393"/>
      <c r="BP37" s="393"/>
      <c r="BQ37" s="393"/>
      <c r="BR37" s="393"/>
      <c r="BS37" s="393"/>
      <c r="BT37" s="393"/>
      <c r="BU37" s="393"/>
      <c r="BV37" s="1"/>
      <c r="BW37" s="1"/>
      <c r="BX37" s="1"/>
      <c r="BY37" s="1"/>
      <c r="BZ37" s="1"/>
      <c r="CB37" s="10"/>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row>
    <row r="38" spans="2:116" s="3" customFormat="1" ht="16.5" customHeight="1">
      <c r="B38" s="5"/>
      <c r="C38" s="448" t="s">
        <v>191</v>
      </c>
      <c r="D38" s="448"/>
      <c r="E38" s="448"/>
      <c r="F38" s="448"/>
      <c r="G38" s="448"/>
      <c r="H38" s="448"/>
      <c r="I38" s="448"/>
      <c r="J38" s="448"/>
      <c r="K38" s="447"/>
      <c r="L38" s="447"/>
      <c r="M38" s="447"/>
      <c r="N38" s="447"/>
      <c r="O38" s="447"/>
      <c r="P38" s="447"/>
      <c r="Q38" s="447"/>
      <c r="R38" s="447"/>
      <c r="S38" s="447"/>
      <c r="T38" s="447"/>
      <c r="U38" s="447"/>
      <c r="V38" s="447"/>
      <c r="W38" s="447"/>
      <c r="X38" s="447"/>
      <c r="Y38" s="447"/>
      <c r="Z38" s="447"/>
      <c r="AA38" s="447"/>
      <c r="AB38" s="447"/>
      <c r="AC38" s="447"/>
      <c r="AD38" s="447"/>
      <c r="AE38" s="445"/>
      <c r="AF38" s="445"/>
      <c r="AG38" s="445"/>
      <c r="AH38" s="445"/>
      <c r="AI38" s="446"/>
      <c r="AN38" s="1"/>
      <c r="AO38" s="4"/>
      <c r="AP38" s="414"/>
      <c r="AQ38" s="415"/>
      <c r="AR38" s="415"/>
      <c r="AS38" s="415"/>
      <c r="AT38" s="415"/>
      <c r="AU38" s="415"/>
      <c r="AV38" s="415"/>
      <c r="AW38" s="415"/>
      <c r="AX38" s="415"/>
      <c r="AY38" s="415"/>
      <c r="AZ38" s="415"/>
      <c r="BA38" s="415"/>
      <c r="BB38" s="415"/>
      <c r="BC38" s="415"/>
      <c r="BD38" s="415"/>
      <c r="BE38" s="415"/>
      <c r="BF38" s="415"/>
      <c r="BG38" s="415"/>
      <c r="BH38" s="415"/>
      <c r="BI38" s="415"/>
      <c r="BJ38" s="416"/>
      <c r="BK38" s="393"/>
      <c r="BL38" s="393"/>
      <c r="BM38" s="393"/>
      <c r="BN38" s="393"/>
      <c r="BO38" s="393"/>
      <c r="BP38" s="393"/>
      <c r="BQ38" s="393"/>
      <c r="BR38" s="393"/>
      <c r="BS38" s="393"/>
      <c r="BT38" s="393"/>
      <c r="BU38" s="393"/>
      <c r="BV38" s="1"/>
      <c r="BW38" s="1"/>
      <c r="BX38" s="1"/>
      <c r="BY38" s="1"/>
      <c r="BZ38" s="1"/>
      <c r="CA38" s="1"/>
      <c r="CB38" s="10"/>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row>
    <row r="39" spans="2:116" ht="16.5" customHeight="1">
      <c r="B39" s="5"/>
      <c r="C39" s="448" t="s">
        <v>23</v>
      </c>
      <c r="D39" s="448"/>
      <c r="E39" s="448"/>
      <c r="F39" s="448"/>
      <c r="G39" s="448"/>
      <c r="H39" s="448"/>
      <c r="I39" s="448"/>
      <c r="J39" s="448"/>
      <c r="K39" s="447"/>
      <c r="L39" s="447"/>
      <c r="M39" s="447"/>
      <c r="N39" s="447"/>
      <c r="O39" s="447"/>
      <c r="P39" s="447"/>
      <c r="Q39" s="447"/>
      <c r="R39" s="447"/>
      <c r="S39" s="447"/>
      <c r="T39" s="447"/>
      <c r="U39" s="447"/>
      <c r="V39" s="447"/>
      <c r="W39" s="447"/>
      <c r="X39" s="447"/>
      <c r="Y39" s="447"/>
      <c r="Z39" s="447"/>
      <c r="AA39" s="447"/>
      <c r="AB39" s="447"/>
      <c r="AC39" s="447"/>
      <c r="AD39" s="447"/>
      <c r="AE39" s="445"/>
      <c r="AF39" s="445"/>
      <c r="AG39" s="445"/>
      <c r="AH39" s="445"/>
      <c r="AI39" s="446"/>
      <c r="AO39" s="4"/>
      <c r="AP39" s="414"/>
      <c r="AQ39" s="415"/>
      <c r="AR39" s="415"/>
      <c r="AS39" s="415"/>
      <c r="AT39" s="415"/>
      <c r="AU39" s="415"/>
      <c r="AV39" s="415"/>
      <c r="AW39" s="415"/>
      <c r="AX39" s="415"/>
      <c r="AY39" s="415"/>
      <c r="AZ39" s="415"/>
      <c r="BA39" s="415"/>
      <c r="BB39" s="415"/>
      <c r="BC39" s="415"/>
      <c r="BD39" s="415"/>
      <c r="BE39" s="415"/>
      <c r="BF39" s="415"/>
      <c r="BG39" s="415"/>
      <c r="BH39" s="415"/>
      <c r="BI39" s="415"/>
      <c r="BJ39" s="416"/>
      <c r="BK39" s="393"/>
      <c r="BL39" s="393"/>
      <c r="BM39" s="393"/>
      <c r="BN39" s="393"/>
      <c r="BO39" s="393"/>
      <c r="BP39" s="393"/>
      <c r="BQ39" s="393"/>
      <c r="BR39" s="393"/>
      <c r="BS39" s="393"/>
      <c r="BT39" s="393"/>
      <c r="BU39" s="393"/>
    </row>
    <row r="40" spans="2:116" ht="16.5" customHeight="1">
      <c r="B40" s="5"/>
      <c r="C40" s="448" t="s">
        <v>24</v>
      </c>
      <c r="D40" s="448"/>
      <c r="E40" s="448"/>
      <c r="F40" s="448"/>
      <c r="G40" s="448"/>
      <c r="H40" s="448"/>
      <c r="I40" s="448"/>
      <c r="J40" s="448"/>
      <c r="K40" s="447"/>
      <c r="L40" s="447"/>
      <c r="M40" s="447"/>
      <c r="N40" s="447"/>
      <c r="O40" s="447"/>
      <c r="P40" s="447"/>
      <c r="Q40" s="447"/>
      <c r="R40" s="447"/>
      <c r="S40" s="447"/>
      <c r="T40" s="447"/>
      <c r="U40" s="447"/>
      <c r="V40" s="447"/>
      <c r="W40" s="447"/>
      <c r="X40" s="447"/>
      <c r="Y40" s="447"/>
      <c r="Z40" s="447"/>
      <c r="AA40" s="447"/>
      <c r="AB40" s="447"/>
      <c r="AC40" s="447"/>
      <c r="AD40" s="447"/>
      <c r="AE40" s="445"/>
      <c r="AF40" s="445"/>
      <c r="AG40" s="445"/>
      <c r="AH40" s="445"/>
      <c r="AI40" s="446"/>
      <c r="AO40" s="4"/>
      <c r="AP40" s="417"/>
      <c r="AQ40" s="418"/>
      <c r="AR40" s="418"/>
      <c r="AS40" s="418"/>
      <c r="AT40" s="418"/>
      <c r="AU40" s="418"/>
      <c r="AV40" s="418"/>
      <c r="AW40" s="418"/>
      <c r="AX40" s="418"/>
      <c r="AY40" s="418"/>
      <c r="AZ40" s="418"/>
      <c r="BA40" s="418"/>
      <c r="BB40" s="418"/>
      <c r="BC40" s="418"/>
      <c r="BD40" s="418"/>
      <c r="BE40" s="418"/>
      <c r="BF40" s="418"/>
      <c r="BG40" s="418"/>
      <c r="BH40" s="418"/>
      <c r="BI40" s="418"/>
      <c r="BJ40" s="419"/>
      <c r="BK40" s="393"/>
      <c r="BL40" s="393"/>
      <c r="BM40" s="393"/>
      <c r="BN40" s="393"/>
      <c r="BO40" s="393"/>
      <c r="BP40" s="393"/>
      <c r="BQ40" s="393"/>
      <c r="BR40" s="393"/>
      <c r="BS40" s="393"/>
      <c r="BT40" s="393"/>
      <c r="BU40" s="393"/>
    </row>
    <row r="41" spans="2:116" ht="16.5" customHeight="1">
      <c r="B41" s="5"/>
      <c r="C41" s="448" t="s">
        <v>20</v>
      </c>
      <c r="D41" s="448"/>
      <c r="E41" s="448"/>
      <c r="F41" s="448"/>
      <c r="G41" s="448"/>
      <c r="H41" s="448"/>
      <c r="I41" s="448"/>
      <c r="J41" s="448"/>
      <c r="K41" s="447"/>
      <c r="L41" s="447"/>
      <c r="M41" s="447"/>
      <c r="N41" s="447"/>
      <c r="O41" s="447"/>
      <c r="P41" s="447"/>
      <c r="Q41" s="447"/>
      <c r="R41" s="447"/>
      <c r="S41" s="447"/>
      <c r="T41" s="447"/>
      <c r="U41" s="447"/>
      <c r="V41" s="447"/>
      <c r="W41" s="447"/>
      <c r="X41" s="447"/>
      <c r="Y41" s="447"/>
      <c r="Z41" s="447"/>
      <c r="AA41" s="447"/>
      <c r="AB41" s="447"/>
      <c r="AC41" s="447"/>
      <c r="AD41" s="447"/>
      <c r="AE41" s="445"/>
      <c r="AF41" s="445"/>
      <c r="AG41" s="445"/>
      <c r="AH41" s="445"/>
      <c r="AI41" s="446"/>
      <c r="AO41" s="4"/>
      <c r="AP41" s="4" t="s">
        <v>49</v>
      </c>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row>
    <row r="42" spans="2:116" ht="16.5" customHeight="1">
      <c r="B42" s="5"/>
      <c r="C42" s="448" t="s">
        <v>25</v>
      </c>
      <c r="D42" s="448"/>
      <c r="E42" s="448"/>
      <c r="F42" s="448"/>
      <c r="G42" s="448"/>
      <c r="H42" s="448"/>
      <c r="I42" s="448"/>
      <c r="J42" s="448"/>
      <c r="K42" s="447"/>
      <c r="L42" s="447"/>
      <c r="M42" s="447"/>
      <c r="N42" s="447"/>
      <c r="O42" s="447"/>
      <c r="P42" s="447"/>
      <c r="Q42" s="447"/>
      <c r="R42" s="447"/>
      <c r="S42" s="447"/>
      <c r="T42" s="447"/>
      <c r="U42" s="447"/>
      <c r="V42" s="447"/>
      <c r="W42" s="447"/>
      <c r="X42" s="447"/>
      <c r="Y42" s="447"/>
      <c r="Z42" s="447"/>
      <c r="AA42" s="447"/>
      <c r="AB42" s="447"/>
      <c r="AC42" s="447"/>
      <c r="AD42" s="447"/>
      <c r="AE42" s="445"/>
      <c r="AF42" s="445"/>
      <c r="AG42" s="445"/>
      <c r="AH42" s="445"/>
      <c r="AI42" s="446"/>
      <c r="AO42" s="4"/>
      <c r="AP42" s="4" t="s">
        <v>50</v>
      </c>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row>
    <row r="43" spans="2:116" ht="16.5" customHeight="1">
      <c r="B43" s="5"/>
      <c r="C43" s="448" t="s">
        <v>26</v>
      </c>
      <c r="D43" s="448"/>
      <c r="E43" s="448"/>
      <c r="F43" s="448"/>
      <c r="G43" s="448"/>
      <c r="H43" s="448"/>
      <c r="I43" s="448"/>
      <c r="J43" s="448"/>
      <c r="K43" s="447"/>
      <c r="L43" s="447"/>
      <c r="M43" s="447"/>
      <c r="N43" s="447"/>
      <c r="O43" s="447"/>
      <c r="P43" s="447"/>
      <c r="Q43" s="447"/>
      <c r="R43" s="447"/>
      <c r="S43" s="447"/>
      <c r="T43" s="447"/>
      <c r="U43" s="447"/>
      <c r="V43" s="447"/>
      <c r="W43" s="447"/>
      <c r="X43" s="447"/>
      <c r="Y43" s="447"/>
      <c r="Z43" s="447"/>
      <c r="AA43" s="447"/>
      <c r="AB43" s="447"/>
      <c r="AC43" s="447"/>
      <c r="AD43" s="447"/>
      <c r="AE43" s="445"/>
      <c r="AF43" s="445"/>
      <c r="AG43" s="445"/>
      <c r="AH43" s="445"/>
      <c r="AI43" s="446"/>
    </row>
    <row r="44" spans="2:116" ht="16.5" customHeight="1" thickBot="1">
      <c r="B44" s="6"/>
      <c r="C44" s="465" t="s">
        <v>27</v>
      </c>
      <c r="D44" s="465"/>
      <c r="E44" s="465"/>
      <c r="F44" s="465"/>
      <c r="G44" s="465"/>
      <c r="H44" s="465"/>
      <c r="I44" s="465"/>
      <c r="J44" s="465"/>
      <c r="K44" s="450"/>
      <c r="L44" s="450"/>
      <c r="M44" s="450"/>
      <c r="N44" s="450"/>
      <c r="O44" s="450"/>
      <c r="P44" s="450"/>
      <c r="Q44" s="450"/>
      <c r="R44" s="450"/>
      <c r="S44" s="450"/>
      <c r="T44" s="450"/>
      <c r="U44" s="450"/>
      <c r="V44" s="450"/>
      <c r="W44" s="450"/>
      <c r="X44" s="450"/>
      <c r="Y44" s="450"/>
      <c r="Z44" s="450"/>
      <c r="AA44" s="450"/>
      <c r="AB44" s="450"/>
      <c r="AC44" s="450"/>
      <c r="AD44" s="450"/>
      <c r="AE44" s="449"/>
      <c r="AF44" s="449"/>
      <c r="AG44" s="449"/>
      <c r="AH44" s="449"/>
      <c r="AI44" s="461"/>
    </row>
    <row r="45" spans="2:116" ht="16.5" customHeight="1">
      <c r="B45" s="442" t="s">
        <v>174</v>
      </c>
      <c r="C45" s="443"/>
      <c r="D45" s="443"/>
      <c r="E45" s="443"/>
      <c r="F45" s="443"/>
      <c r="G45" s="443"/>
      <c r="H45" s="443"/>
      <c r="I45" s="443"/>
      <c r="J45" s="443"/>
      <c r="K45" s="441">
        <f>SUM(K47:O50)</f>
        <v>0</v>
      </c>
      <c r="L45" s="441"/>
      <c r="M45" s="441"/>
      <c r="N45" s="441"/>
      <c r="O45" s="441"/>
      <c r="P45" s="441">
        <f t="shared" ref="P45" si="9">SUM(P47:T50)</f>
        <v>0</v>
      </c>
      <c r="Q45" s="441"/>
      <c r="R45" s="441"/>
      <c r="S45" s="441"/>
      <c r="T45" s="441"/>
      <c r="U45" s="441">
        <f t="shared" ref="U45" si="10">SUM(U47:Y50)</f>
        <v>0</v>
      </c>
      <c r="V45" s="441"/>
      <c r="W45" s="441"/>
      <c r="X45" s="441"/>
      <c r="Y45" s="441"/>
      <c r="Z45" s="441">
        <f t="shared" ref="Z45" si="11">SUM(Z47:AD50)</f>
        <v>0</v>
      </c>
      <c r="AA45" s="441"/>
      <c r="AB45" s="441"/>
      <c r="AC45" s="441"/>
      <c r="AD45" s="441"/>
      <c r="AE45" s="436"/>
      <c r="AF45" s="436"/>
      <c r="AG45" s="436"/>
      <c r="AH45" s="436"/>
      <c r="AI45" s="437"/>
    </row>
    <row r="46" spans="2:116" ht="16.5" customHeight="1">
      <c r="B46" s="5"/>
      <c r="C46" s="467" t="s">
        <v>190</v>
      </c>
      <c r="D46" s="467"/>
      <c r="E46" s="467"/>
      <c r="F46" s="467"/>
      <c r="G46" s="467"/>
      <c r="H46" s="467"/>
      <c r="I46" s="467"/>
      <c r="J46" s="467"/>
      <c r="K46" s="439"/>
      <c r="L46" s="439"/>
      <c r="M46" s="439"/>
      <c r="N46" s="439"/>
      <c r="O46" s="439"/>
      <c r="P46" s="439"/>
      <c r="Q46" s="439"/>
      <c r="R46" s="439"/>
      <c r="S46" s="439"/>
      <c r="T46" s="439"/>
      <c r="U46" s="439"/>
      <c r="V46" s="439"/>
      <c r="W46" s="439"/>
      <c r="X46" s="439"/>
      <c r="Y46" s="439"/>
      <c r="Z46" s="439"/>
      <c r="AA46" s="439"/>
      <c r="AB46" s="439"/>
      <c r="AC46" s="439"/>
      <c r="AD46" s="439"/>
      <c r="AE46" s="438"/>
      <c r="AF46" s="438"/>
      <c r="AG46" s="438"/>
      <c r="AH46" s="438"/>
      <c r="AI46" s="440"/>
    </row>
    <row r="47" spans="2:116" ht="16.5" customHeight="1">
      <c r="B47" s="5"/>
      <c r="C47" s="466" t="s">
        <v>191</v>
      </c>
      <c r="D47" s="466"/>
      <c r="E47" s="466"/>
      <c r="F47" s="466"/>
      <c r="G47" s="466"/>
      <c r="H47" s="466"/>
      <c r="I47" s="466"/>
      <c r="J47" s="466"/>
      <c r="K47" s="447"/>
      <c r="L47" s="447"/>
      <c r="M47" s="447"/>
      <c r="N47" s="447"/>
      <c r="O47" s="447"/>
      <c r="P47" s="447"/>
      <c r="Q47" s="447"/>
      <c r="R47" s="447"/>
      <c r="S47" s="447"/>
      <c r="T47" s="447"/>
      <c r="U47" s="447"/>
      <c r="V47" s="447"/>
      <c r="W47" s="447"/>
      <c r="X47" s="447"/>
      <c r="Y47" s="447"/>
      <c r="Z47" s="447"/>
      <c r="AA47" s="447"/>
      <c r="AB47" s="447"/>
      <c r="AC47" s="447"/>
      <c r="AD47" s="447"/>
      <c r="AE47" s="445"/>
      <c r="AF47" s="445"/>
      <c r="AG47" s="445"/>
      <c r="AH47" s="445"/>
      <c r="AI47" s="446"/>
    </row>
    <row r="48" spans="2:116" ht="16.5" customHeight="1">
      <c r="B48" s="5"/>
      <c r="C48" s="466" t="s">
        <v>23</v>
      </c>
      <c r="D48" s="466"/>
      <c r="E48" s="466"/>
      <c r="F48" s="466"/>
      <c r="G48" s="466"/>
      <c r="H48" s="466"/>
      <c r="I48" s="466"/>
      <c r="J48" s="466"/>
      <c r="K48" s="447"/>
      <c r="L48" s="447"/>
      <c r="M48" s="447"/>
      <c r="N48" s="447"/>
      <c r="O48" s="447"/>
      <c r="P48" s="447"/>
      <c r="Q48" s="447"/>
      <c r="R48" s="447"/>
      <c r="S48" s="447"/>
      <c r="T48" s="447"/>
      <c r="U48" s="447"/>
      <c r="V48" s="447"/>
      <c r="W48" s="447"/>
      <c r="X48" s="447"/>
      <c r="Y48" s="447"/>
      <c r="Z48" s="447"/>
      <c r="AA48" s="447"/>
      <c r="AB48" s="447"/>
      <c r="AC48" s="447"/>
      <c r="AD48" s="447"/>
      <c r="AE48" s="445"/>
      <c r="AF48" s="445"/>
      <c r="AG48" s="445"/>
      <c r="AH48" s="445"/>
      <c r="AI48" s="446"/>
    </row>
    <row r="49" spans="2:35" ht="16.5" customHeight="1">
      <c r="B49" s="5"/>
      <c r="C49" s="466" t="s">
        <v>28</v>
      </c>
      <c r="D49" s="466"/>
      <c r="E49" s="466"/>
      <c r="F49" s="466"/>
      <c r="G49" s="466"/>
      <c r="H49" s="466"/>
      <c r="I49" s="466"/>
      <c r="J49" s="466"/>
      <c r="K49" s="447"/>
      <c r="L49" s="447"/>
      <c r="M49" s="447"/>
      <c r="N49" s="447"/>
      <c r="O49" s="447"/>
      <c r="P49" s="447"/>
      <c r="Q49" s="447"/>
      <c r="R49" s="447"/>
      <c r="S49" s="447"/>
      <c r="T49" s="447"/>
      <c r="U49" s="447"/>
      <c r="V49" s="447"/>
      <c r="W49" s="447"/>
      <c r="X49" s="447"/>
      <c r="Y49" s="447"/>
      <c r="Z49" s="447"/>
      <c r="AA49" s="447"/>
      <c r="AB49" s="447"/>
      <c r="AC49" s="447"/>
      <c r="AD49" s="447"/>
      <c r="AE49" s="445"/>
      <c r="AF49" s="445"/>
      <c r="AG49" s="445"/>
      <c r="AH49" s="445"/>
      <c r="AI49" s="446"/>
    </row>
    <row r="50" spans="2:35" ht="16.5" customHeight="1" thickBot="1">
      <c r="B50" s="5"/>
      <c r="C50" s="474" t="s">
        <v>29</v>
      </c>
      <c r="D50" s="474"/>
      <c r="E50" s="474"/>
      <c r="F50" s="474"/>
      <c r="G50" s="474"/>
      <c r="H50" s="474"/>
      <c r="I50" s="474"/>
      <c r="J50" s="474"/>
      <c r="K50" s="460"/>
      <c r="L50" s="460"/>
      <c r="M50" s="460"/>
      <c r="N50" s="460"/>
      <c r="O50" s="460"/>
      <c r="P50" s="460"/>
      <c r="Q50" s="460"/>
      <c r="R50" s="460"/>
      <c r="S50" s="460"/>
      <c r="T50" s="460"/>
      <c r="U50" s="460"/>
      <c r="V50" s="460"/>
      <c r="W50" s="460"/>
      <c r="X50" s="460"/>
      <c r="Y50" s="460"/>
      <c r="Z50" s="460"/>
      <c r="AA50" s="460"/>
      <c r="AB50" s="460"/>
      <c r="AC50" s="460"/>
      <c r="AD50" s="460"/>
      <c r="AE50" s="451"/>
      <c r="AF50" s="451"/>
      <c r="AG50" s="451"/>
      <c r="AH50" s="451"/>
      <c r="AI50" s="452"/>
    </row>
    <row r="51" spans="2:35" ht="16.5" customHeight="1" thickBot="1">
      <c r="B51" s="470" t="s">
        <v>31</v>
      </c>
      <c r="C51" s="471"/>
      <c r="D51" s="471"/>
      <c r="E51" s="471"/>
      <c r="F51" s="471"/>
      <c r="G51" s="471"/>
      <c r="H51" s="471"/>
      <c r="I51" s="471"/>
      <c r="J51" s="471"/>
      <c r="K51" s="472">
        <f>K19+K28+K36+K45</f>
        <v>0</v>
      </c>
      <c r="L51" s="473"/>
      <c r="M51" s="473"/>
      <c r="N51" s="473"/>
      <c r="O51" s="473"/>
      <c r="P51" s="473">
        <f t="shared" ref="P51" si="12">P19+P28+P36+P45</f>
        <v>0</v>
      </c>
      <c r="Q51" s="473"/>
      <c r="R51" s="473"/>
      <c r="S51" s="473"/>
      <c r="T51" s="473"/>
      <c r="U51" s="473">
        <f t="shared" ref="U51" si="13">U19+U28+U36+U45</f>
        <v>0</v>
      </c>
      <c r="V51" s="473"/>
      <c r="W51" s="473"/>
      <c r="X51" s="473"/>
      <c r="Y51" s="473"/>
      <c r="Z51" s="473">
        <f t="shared" ref="Z51" si="14">Z19+Z28+Z36+Z45</f>
        <v>0</v>
      </c>
      <c r="AA51" s="473"/>
      <c r="AB51" s="473"/>
      <c r="AC51" s="473"/>
      <c r="AD51" s="473"/>
      <c r="AE51" s="468"/>
      <c r="AF51" s="468"/>
      <c r="AG51" s="468"/>
      <c r="AH51" s="468"/>
      <c r="AI51" s="469"/>
    </row>
    <row r="52" spans="2:35">
      <c r="B52" s="1" t="s">
        <v>203</v>
      </c>
    </row>
  </sheetData>
  <mergeCells count="310">
    <mergeCell ref="AE51:AI51"/>
    <mergeCell ref="B51:J51"/>
    <mergeCell ref="K51:O51"/>
    <mergeCell ref="P51:T51"/>
    <mergeCell ref="U51:Y51"/>
    <mergeCell ref="Z51:AD51"/>
    <mergeCell ref="C50:J50"/>
    <mergeCell ref="K50:O50"/>
    <mergeCell ref="P50:T50"/>
    <mergeCell ref="U50:Y50"/>
    <mergeCell ref="AE50:AI50"/>
    <mergeCell ref="Z50:AD50"/>
    <mergeCell ref="C49:J49"/>
    <mergeCell ref="K49:O49"/>
    <mergeCell ref="P49:T49"/>
    <mergeCell ref="U49:Y49"/>
    <mergeCell ref="AE49:AI49"/>
    <mergeCell ref="Z49:AD49"/>
    <mergeCell ref="C48:J48"/>
    <mergeCell ref="K48:O48"/>
    <mergeCell ref="P48:T48"/>
    <mergeCell ref="U48:Y48"/>
    <mergeCell ref="AE48:AI48"/>
    <mergeCell ref="Z48:AD48"/>
    <mergeCell ref="C47:J47"/>
    <mergeCell ref="K47:O47"/>
    <mergeCell ref="P47:T47"/>
    <mergeCell ref="U47:Y47"/>
    <mergeCell ref="AE47:AI47"/>
    <mergeCell ref="Z47:AD47"/>
    <mergeCell ref="C46:J46"/>
    <mergeCell ref="K46:O46"/>
    <mergeCell ref="P46:T46"/>
    <mergeCell ref="U46:Y46"/>
    <mergeCell ref="AE46:AI46"/>
    <mergeCell ref="Z46:AD46"/>
    <mergeCell ref="B45:J45"/>
    <mergeCell ref="K45:O45"/>
    <mergeCell ref="P45:T45"/>
    <mergeCell ref="U45:Y45"/>
    <mergeCell ref="AE45:AI45"/>
    <mergeCell ref="Z45:AD45"/>
    <mergeCell ref="C44:J44"/>
    <mergeCell ref="K44:O44"/>
    <mergeCell ref="P44:T44"/>
    <mergeCell ref="U44:Y44"/>
    <mergeCell ref="AE44:AI44"/>
    <mergeCell ref="Z44:AD44"/>
    <mergeCell ref="C43:J43"/>
    <mergeCell ref="K43:O43"/>
    <mergeCell ref="P43:T43"/>
    <mergeCell ref="U43:Y43"/>
    <mergeCell ref="AE43:AI43"/>
    <mergeCell ref="Z43:AD43"/>
    <mergeCell ref="C42:J42"/>
    <mergeCell ref="K42:O42"/>
    <mergeCell ref="P42:T42"/>
    <mergeCell ref="U42:Y42"/>
    <mergeCell ref="AE42:AI42"/>
    <mergeCell ref="Z42:AD42"/>
    <mergeCell ref="C41:J41"/>
    <mergeCell ref="K41:O41"/>
    <mergeCell ref="P41:T41"/>
    <mergeCell ref="U41:Y41"/>
    <mergeCell ref="AE41:AI41"/>
    <mergeCell ref="Z41:AD41"/>
    <mergeCell ref="C40:J40"/>
    <mergeCell ref="K40:O40"/>
    <mergeCell ref="P40:T40"/>
    <mergeCell ref="U40:Y40"/>
    <mergeCell ref="AE40:AI40"/>
    <mergeCell ref="Z40:AD40"/>
    <mergeCell ref="C39:J39"/>
    <mergeCell ref="K39:O39"/>
    <mergeCell ref="P39:T39"/>
    <mergeCell ref="U39:Y39"/>
    <mergeCell ref="AE39:AI39"/>
    <mergeCell ref="Z39:AD39"/>
    <mergeCell ref="C38:J38"/>
    <mergeCell ref="K38:O38"/>
    <mergeCell ref="P38:T38"/>
    <mergeCell ref="U38:Y38"/>
    <mergeCell ref="AE38:AI38"/>
    <mergeCell ref="Z38:AD38"/>
    <mergeCell ref="C37:J37"/>
    <mergeCell ref="K37:O37"/>
    <mergeCell ref="P37:T37"/>
    <mergeCell ref="U37:Y37"/>
    <mergeCell ref="AE37:AI37"/>
    <mergeCell ref="Z37:AD37"/>
    <mergeCell ref="B36:J36"/>
    <mergeCell ref="K36:O36"/>
    <mergeCell ref="P36:T36"/>
    <mergeCell ref="U36:Y36"/>
    <mergeCell ref="AE36:AI36"/>
    <mergeCell ref="Z36:AD36"/>
    <mergeCell ref="C35:J35"/>
    <mergeCell ref="K35:O35"/>
    <mergeCell ref="P35:T35"/>
    <mergeCell ref="U35:Y35"/>
    <mergeCell ref="AE35:AI35"/>
    <mergeCell ref="Z35:AD35"/>
    <mergeCell ref="C34:J34"/>
    <mergeCell ref="K34:O34"/>
    <mergeCell ref="P34:T34"/>
    <mergeCell ref="U34:Y34"/>
    <mergeCell ref="AE34:AI34"/>
    <mergeCell ref="Z34:AD34"/>
    <mergeCell ref="C33:J33"/>
    <mergeCell ref="K33:O33"/>
    <mergeCell ref="P33:T33"/>
    <mergeCell ref="U33:Y33"/>
    <mergeCell ref="AE33:AI33"/>
    <mergeCell ref="Z33:AD33"/>
    <mergeCell ref="C32:J32"/>
    <mergeCell ref="K32:O32"/>
    <mergeCell ref="P32:T32"/>
    <mergeCell ref="U32:Y32"/>
    <mergeCell ref="AE32:AI32"/>
    <mergeCell ref="Z32:AD32"/>
    <mergeCell ref="C31:J31"/>
    <mergeCell ref="K31:O31"/>
    <mergeCell ref="P31:T31"/>
    <mergeCell ref="U31:Y31"/>
    <mergeCell ref="AE31:AI31"/>
    <mergeCell ref="Z31:AD31"/>
    <mergeCell ref="C30:J30"/>
    <mergeCell ref="K30:O30"/>
    <mergeCell ref="P30:T30"/>
    <mergeCell ref="U30:Y30"/>
    <mergeCell ref="AE30:AI30"/>
    <mergeCell ref="Z30:AD30"/>
    <mergeCell ref="C29:J29"/>
    <mergeCell ref="K29:O29"/>
    <mergeCell ref="P29:T29"/>
    <mergeCell ref="U29:Y29"/>
    <mergeCell ref="AE29:AI29"/>
    <mergeCell ref="Z29:AD29"/>
    <mergeCell ref="B28:J28"/>
    <mergeCell ref="K28:O28"/>
    <mergeCell ref="P28:T28"/>
    <mergeCell ref="U28:Y28"/>
    <mergeCell ref="AE28:AI28"/>
    <mergeCell ref="Z28:AD28"/>
    <mergeCell ref="C27:J27"/>
    <mergeCell ref="K27:O27"/>
    <mergeCell ref="P27:T27"/>
    <mergeCell ref="U27:Y27"/>
    <mergeCell ref="AE27:AI27"/>
    <mergeCell ref="Z27:AD27"/>
    <mergeCell ref="U25:Y25"/>
    <mergeCell ref="AE25:AI25"/>
    <mergeCell ref="C26:J26"/>
    <mergeCell ref="K26:O26"/>
    <mergeCell ref="P26:T26"/>
    <mergeCell ref="U26:Y26"/>
    <mergeCell ref="AE26:AI26"/>
    <mergeCell ref="Z25:AD25"/>
    <mergeCell ref="Z26:AD26"/>
    <mergeCell ref="C25:J25"/>
    <mergeCell ref="K25:O25"/>
    <mergeCell ref="P25:T25"/>
    <mergeCell ref="AE23:AI23"/>
    <mergeCell ref="C24:J24"/>
    <mergeCell ref="K24:O24"/>
    <mergeCell ref="P24:T24"/>
    <mergeCell ref="U24:Y24"/>
    <mergeCell ref="AE24:AI24"/>
    <mergeCell ref="Z23:AD23"/>
    <mergeCell ref="Z24:AD24"/>
    <mergeCell ref="AE21:AI21"/>
    <mergeCell ref="C22:J22"/>
    <mergeCell ref="K22:O22"/>
    <mergeCell ref="P22:T22"/>
    <mergeCell ref="U22:Y22"/>
    <mergeCell ref="AE22:AI22"/>
    <mergeCell ref="Z21:AD21"/>
    <mergeCell ref="Z22:AD22"/>
    <mergeCell ref="C21:J21"/>
    <mergeCell ref="K21:O21"/>
    <mergeCell ref="P21:T21"/>
    <mergeCell ref="U21:Y21"/>
    <mergeCell ref="C23:J23"/>
    <mergeCell ref="K23:O23"/>
    <mergeCell ref="P23:T23"/>
    <mergeCell ref="U23:Y23"/>
    <mergeCell ref="AI3:AM3"/>
    <mergeCell ref="AI4:AM4"/>
    <mergeCell ref="AF10:AK10"/>
    <mergeCell ref="U9:X9"/>
    <mergeCell ref="U7:X7"/>
    <mergeCell ref="Y9:AM9"/>
    <mergeCell ref="AE19:AI19"/>
    <mergeCell ref="C20:J20"/>
    <mergeCell ref="K20:O20"/>
    <mergeCell ref="P20:T20"/>
    <mergeCell ref="U20:Y20"/>
    <mergeCell ref="AE20:AI20"/>
    <mergeCell ref="Z19:AD19"/>
    <mergeCell ref="Z20:AD20"/>
    <mergeCell ref="B19:J19"/>
    <mergeCell ref="K19:O19"/>
    <mergeCell ref="P19:T19"/>
    <mergeCell ref="U19:Y19"/>
    <mergeCell ref="U10:AB10"/>
    <mergeCell ref="AC10:AE10"/>
    <mergeCell ref="Y7:AL7"/>
    <mergeCell ref="Y8:AL8"/>
    <mergeCell ref="BP15:BU16"/>
    <mergeCell ref="BJ17:BL17"/>
    <mergeCell ref="BM17:BO17"/>
    <mergeCell ref="BP17:BR17"/>
    <mergeCell ref="BS17:BU17"/>
    <mergeCell ref="B17:J18"/>
    <mergeCell ref="K17:O18"/>
    <mergeCell ref="P17:Y17"/>
    <mergeCell ref="Z17:AD18"/>
    <mergeCell ref="AE17:AI18"/>
    <mergeCell ref="P18:T18"/>
    <mergeCell ref="U18:Y18"/>
    <mergeCell ref="AP34:BJ36"/>
    <mergeCell ref="BK34:BO36"/>
    <mergeCell ref="BP34:BU35"/>
    <mergeCell ref="BP36:BR36"/>
    <mergeCell ref="BS36:BU36"/>
    <mergeCell ref="AP37:BJ40"/>
    <mergeCell ref="BK37:BO40"/>
    <mergeCell ref="BP37:BR40"/>
    <mergeCell ref="BS37:BU40"/>
    <mergeCell ref="BR7:BU7"/>
    <mergeCell ref="BM7:BQ7"/>
    <mergeCell ref="AP7:BL7"/>
    <mergeCell ref="AP8:BL10"/>
    <mergeCell ref="BM8:BQ10"/>
    <mergeCell ref="BR8:BU10"/>
    <mergeCell ref="AI1:AM1"/>
    <mergeCell ref="B14:AK14"/>
    <mergeCell ref="AP28:BM31"/>
    <mergeCell ref="BN28:BQ31"/>
    <mergeCell ref="BR28:BU31"/>
    <mergeCell ref="AP18:BD21"/>
    <mergeCell ref="BE18:BI21"/>
    <mergeCell ref="BJ18:BL21"/>
    <mergeCell ref="BM18:BO21"/>
    <mergeCell ref="BP18:BR21"/>
    <mergeCell ref="BS18:BU21"/>
    <mergeCell ref="AP26:BM27"/>
    <mergeCell ref="BN26:BU26"/>
    <mergeCell ref="BN27:BQ27"/>
    <mergeCell ref="BR27:BU27"/>
    <mergeCell ref="AP15:BD17"/>
    <mergeCell ref="BE15:BI17"/>
    <mergeCell ref="BJ15:BO16"/>
    <mergeCell ref="DG1:DK1"/>
    <mergeCell ref="CB3:DK3"/>
    <mergeCell ref="CD6:CV6"/>
    <mergeCell ref="CW6:DJ6"/>
    <mergeCell ref="CD7:CV7"/>
    <mergeCell ref="CW7:DC7"/>
    <mergeCell ref="DD7:DJ7"/>
    <mergeCell ref="CD8:CV9"/>
    <mergeCell ref="CW8:DC9"/>
    <mergeCell ref="DD8:DJ9"/>
    <mergeCell ref="CD31:CJ31"/>
    <mergeCell ref="CD16:CV17"/>
    <mergeCell ref="CW16:DC17"/>
    <mergeCell ref="DD16:DJ17"/>
    <mergeCell ref="CC6:CC7"/>
    <mergeCell ref="CC8:CC9"/>
    <mergeCell ref="CC10:CC11"/>
    <mergeCell ref="CC12:CC13"/>
    <mergeCell ref="CC14:CC15"/>
    <mergeCell ref="CC16:CC17"/>
    <mergeCell ref="CD10:CV11"/>
    <mergeCell ref="CW10:DC11"/>
    <mergeCell ref="DD10:DJ11"/>
    <mergeCell ref="CD12:CV13"/>
    <mergeCell ref="CW12:DC13"/>
    <mergeCell ref="DD12:DJ13"/>
    <mergeCell ref="CD14:CV15"/>
    <mergeCell ref="CW14:DC15"/>
    <mergeCell ref="DD14:DJ15"/>
    <mergeCell ref="CC25:CC26"/>
    <mergeCell ref="CC27:CC28"/>
    <mergeCell ref="CC29:CC30"/>
    <mergeCell ref="CC31:CC32"/>
    <mergeCell ref="CC33:CC34"/>
    <mergeCell ref="CC22:CC24"/>
    <mergeCell ref="CK22:DC24"/>
    <mergeCell ref="DD22:DJ24"/>
    <mergeCell ref="DD25:DJ26"/>
    <mergeCell ref="DD27:DJ28"/>
    <mergeCell ref="DD29:DJ30"/>
    <mergeCell ref="DD31:DJ32"/>
    <mergeCell ref="DD33:DJ34"/>
    <mergeCell ref="CD32:CJ32"/>
    <mergeCell ref="CD33:CJ33"/>
    <mergeCell ref="CD34:CJ34"/>
    <mergeCell ref="CK25:DC26"/>
    <mergeCell ref="CK27:DC28"/>
    <mergeCell ref="CK29:DC30"/>
    <mergeCell ref="CK31:DC32"/>
    <mergeCell ref="CK33:DC34"/>
    <mergeCell ref="CD22:CJ24"/>
    <mergeCell ref="CD26:CJ26"/>
    <mergeCell ref="CD25:CJ25"/>
    <mergeCell ref="CD27:CJ27"/>
    <mergeCell ref="CD28:CJ28"/>
    <mergeCell ref="CD29:CJ29"/>
    <mergeCell ref="CD30:CJ30"/>
  </mergeCells>
  <phoneticPr fontId="1"/>
  <pageMargins left="0.7" right="0.7" top="0.75" bottom="0.75" header="0.3" footer="0.3"/>
  <pageSetup paperSize="9" scale="98" orientation="portrait" r:id="rId1"/>
  <colBreaks count="1" manualBreakCount="1">
    <brk id="79"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Y37"/>
  <sheetViews>
    <sheetView topLeftCell="A7" zoomScale="75" zoomScaleNormal="75" workbookViewId="0">
      <selection activeCell="R37" sqref="R37"/>
    </sheetView>
  </sheetViews>
  <sheetFormatPr defaultColWidth="2.375" defaultRowHeight="14.25" customHeight="1"/>
  <cols>
    <col min="40" max="47" width="2.375" style="59"/>
    <col min="77" max="77" width="0" hidden="1" customWidth="1"/>
  </cols>
  <sheetData>
    <row r="1" spans="1:77" ht="14.25" customHeight="1">
      <c r="AG1" s="395" t="s">
        <v>181</v>
      </c>
      <c r="AH1" s="395"/>
      <c r="AI1" s="395"/>
      <c r="AJ1" s="395"/>
      <c r="AK1" s="395"/>
      <c r="BR1" s="395" t="s">
        <v>170</v>
      </c>
      <c r="BS1" s="395"/>
      <c r="BT1" s="395"/>
      <c r="BU1" s="395"/>
      <c r="BV1" s="395"/>
    </row>
    <row r="2" spans="1:77" ht="14.25" customHeight="1">
      <c r="AN2" s="481">
        <f>Y9</f>
        <v>0</v>
      </c>
      <c r="AO2" s="481"/>
      <c r="AP2" s="481"/>
      <c r="AQ2" s="481"/>
      <c r="AR2" s="481"/>
      <c r="AS2" s="481"/>
      <c r="AT2" s="481"/>
      <c r="AU2" s="481"/>
      <c r="AV2" s="481"/>
      <c r="AW2" s="481"/>
      <c r="AX2" s="481"/>
      <c r="AY2" s="481"/>
      <c r="AZ2" s="481"/>
      <c r="BA2" s="481"/>
      <c r="BB2" s="481"/>
      <c r="BC2" s="481"/>
      <c r="BD2" s="481"/>
      <c r="BE2" s="481"/>
      <c r="BF2" t="s">
        <v>178</v>
      </c>
      <c r="BY2" t="s">
        <v>176</v>
      </c>
    </row>
    <row r="3" spans="1:77" ht="14.25" customHeight="1">
      <c r="AG3" t="s">
        <v>145</v>
      </c>
      <c r="AM3" s="558" t="s">
        <v>81</v>
      </c>
      <c r="AN3" s="559"/>
      <c r="AO3" s="559"/>
      <c r="AP3" s="559"/>
      <c r="AQ3" s="559"/>
      <c r="AR3" s="559"/>
      <c r="AS3" s="559"/>
      <c r="AT3" s="559"/>
      <c r="AU3" s="559"/>
      <c r="AV3" s="559"/>
      <c r="AW3" s="559"/>
      <c r="AX3" s="560"/>
      <c r="AY3" s="533" t="s">
        <v>168</v>
      </c>
      <c r="AZ3" s="522"/>
      <c r="BA3" s="522"/>
      <c r="BB3" s="522"/>
      <c r="BC3" s="522"/>
      <c r="BD3" s="522"/>
      <c r="BE3" s="523"/>
      <c r="BF3" s="521" t="s">
        <v>169</v>
      </c>
      <c r="BG3" s="522"/>
      <c r="BH3" s="522"/>
      <c r="BI3" s="522"/>
      <c r="BJ3" s="522"/>
      <c r="BK3" s="522"/>
      <c r="BL3" s="522"/>
      <c r="BM3" s="522"/>
      <c r="BN3" s="522"/>
      <c r="BO3" s="522"/>
      <c r="BP3" s="522"/>
      <c r="BQ3" s="522"/>
      <c r="BR3" s="522"/>
      <c r="BS3" s="522"/>
      <c r="BT3" s="523"/>
      <c r="BY3" t="s">
        <v>177</v>
      </c>
    </row>
    <row r="4" spans="1:77" ht="14.25" customHeight="1">
      <c r="AG4" t="s">
        <v>146</v>
      </c>
      <c r="AM4" s="561"/>
      <c r="AN4" s="562"/>
      <c r="AO4" s="562"/>
      <c r="AP4" s="562"/>
      <c r="AQ4" s="562"/>
      <c r="AR4" s="562"/>
      <c r="AS4" s="562"/>
      <c r="AT4" s="562"/>
      <c r="AU4" s="562"/>
      <c r="AV4" s="562"/>
      <c r="AW4" s="562"/>
      <c r="AX4" s="563"/>
      <c r="AY4" s="534"/>
      <c r="AZ4" s="525"/>
      <c r="BA4" s="525"/>
      <c r="BB4" s="525"/>
      <c r="BC4" s="525"/>
      <c r="BD4" s="525"/>
      <c r="BE4" s="526"/>
      <c r="BF4" s="524"/>
      <c r="BG4" s="525"/>
      <c r="BH4" s="525"/>
      <c r="BI4" s="525"/>
      <c r="BJ4" s="525"/>
      <c r="BK4" s="525"/>
      <c r="BL4" s="525"/>
      <c r="BM4" s="525"/>
      <c r="BN4" s="525"/>
      <c r="BO4" s="525"/>
      <c r="BP4" s="525"/>
      <c r="BQ4" s="525"/>
      <c r="BR4" s="525"/>
      <c r="BS4" s="525"/>
      <c r="BT4" s="526"/>
    </row>
    <row r="5" spans="1:77" ht="14.25" customHeight="1">
      <c r="AM5" s="538" t="s">
        <v>85</v>
      </c>
      <c r="AN5" s="539"/>
      <c r="AO5" s="539"/>
      <c r="AP5" s="539"/>
      <c r="AQ5" s="539"/>
      <c r="AR5" s="539"/>
      <c r="AS5" s="539"/>
      <c r="AT5" s="539"/>
      <c r="AU5" s="539"/>
      <c r="AV5" s="539"/>
      <c r="AW5" s="539"/>
      <c r="AX5" s="540"/>
      <c r="AY5" s="506">
        <f>SUM(AY6:BE13)</f>
        <v>0</v>
      </c>
      <c r="AZ5" s="507"/>
      <c r="BA5" s="507"/>
      <c r="BB5" s="507"/>
      <c r="BC5" s="507"/>
      <c r="BD5" s="507"/>
      <c r="BE5" s="508"/>
      <c r="BF5" s="527"/>
      <c r="BG5" s="528"/>
      <c r="BH5" s="528"/>
      <c r="BI5" s="528"/>
      <c r="BJ5" s="528"/>
      <c r="BK5" s="528"/>
      <c r="BL5" s="528"/>
      <c r="BM5" s="528"/>
      <c r="BN5" s="528"/>
      <c r="BO5" s="528"/>
      <c r="BP5" s="528"/>
      <c r="BQ5" s="528"/>
      <c r="BR5" s="528"/>
      <c r="BS5" s="528"/>
      <c r="BT5" s="529"/>
    </row>
    <row r="6" spans="1:77" ht="14.25" customHeight="1">
      <c r="A6" t="s">
        <v>131</v>
      </c>
      <c r="AM6" s="37"/>
      <c r="AN6" s="555" t="s">
        <v>192</v>
      </c>
      <c r="AO6" s="556"/>
      <c r="AP6" s="556"/>
      <c r="AQ6" s="556"/>
      <c r="AR6" s="556"/>
      <c r="AS6" s="556"/>
      <c r="AT6" s="556"/>
      <c r="AU6" s="556"/>
      <c r="AV6" s="556"/>
      <c r="AW6" s="556"/>
      <c r="AX6" s="557"/>
      <c r="AY6" s="509"/>
      <c r="AZ6" s="510"/>
      <c r="BA6" s="510"/>
      <c r="BB6" s="510"/>
      <c r="BC6" s="510"/>
      <c r="BD6" s="510"/>
      <c r="BE6" s="511"/>
      <c r="BF6" s="497"/>
      <c r="BG6" s="498"/>
      <c r="BH6" s="498"/>
      <c r="BI6" s="498"/>
      <c r="BJ6" s="498"/>
      <c r="BK6" s="498"/>
      <c r="BL6" s="498"/>
      <c r="BM6" s="498"/>
      <c r="BN6" s="498"/>
      <c r="BO6" s="498"/>
      <c r="BP6" s="498"/>
      <c r="BQ6" s="498"/>
      <c r="BR6" s="498"/>
      <c r="BS6" s="498"/>
      <c r="BT6" s="499"/>
    </row>
    <row r="7" spans="1:77" ht="14.25" customHeight="1">
      <c r="B7" t="s">
        <v>128</v>
      </c>
      <c r="E7" t="s">
        <v>147</v>
      </c>
      <c r="U7" s="566" t="s">
        <v>148</v>
      </c>
      <c r="V7" s="566"/>
      <c r="W7" s="566"/>
      <c r="X7" s="566"/>
      <c r="Y7" s="565">
        <f>入力シート!C5</f>
        <v>0</v>
      </c>
      <c r="Z7" s="565"/>
      <c r="AA7" s="565"/>
      <c r="AB7" s="565"/>
      <c r="AC7" s="565"/>
      <c r="AD7" s="565"/>
      <c r="AE7" s="565"/>
      <c r="AF7" s="565"/>
      <c r="AG7" s="565"/>
      <c r="AH7" s="565"/>
      <c r="AI7" s="565"/>
      <c r="AJ7" s="565"/>
      <c r="AK7" s="565"/>
      <c r="AM7" s="37"/>
      <c r="AN7" s="552" t="s">
        <v>193</v>
      </c>
      <c r="AO7" s="553"/>
      <c r="AP7" s="553"/>
      <c r="AQ7" s="553"/>
      <c r="AR7" s="553"/>
      <c r="AS7" s="553"/>
      <c r="AT7" s="553"/>
      <c r="AU7" s="553"/>
      <c r="AV7" s="553"/>
      <c r="AW7" s="553"/>
      <c r="AX7" s="554"/>
      <c r="AY7" s="500"/>
      <c r="AZ7" s="501"/>
      <c r="BA7" s="501"/>
      <c r="BB7" s="501"/>
      <c r="BC7" s="501"/>
      <c r="BD7" s="501"/>
      <c r="BE7" s="502"/>
      <c r="BF7" s="482"/>
      <c r="BG7" s="483"/>
      <c r="BH7" s="483"/>
      <c r="BI7" s="483"/>
      <c r="BJ7" s="483"/>
      <c r="BK7" s="483"/>
      <c r="BL7" s="483"/>
      <c r="BM7" s="483"/>
      <c r="BN7" s="483"/>
      <c r="BO7" s="483"/>
      <c r="BP7" s="483"/>
      <c r="BQ7" s="483"/>
      <c r="BR7" s="483"/>
      <c r="BS7" s="483"/>
      <c r="BT7" s="484"/>
    </row>
    <row r="8" spans="1:77" ht="14.25" customHeight="1">
      <c r="U8" s="59"/>
      <c r="V8" s="59"/>
      <c r="W8" s="59"/>
      <c r="X8" s="59"/>
      <c r="Y8" s="565" t="str">
        <f>IF(入力シート!C6=0,"",入力シート!C6)</f>
        <v/>
      </c>
      <c r="Z8" s="565"/>
      <c r="AA8" s="565"/>
      <c r="AB8" s="565"/>
      <c r="AC8" s="565"/>
      <c r="AD8" s="565"/>
      <c r="AE8" s="565"/>
      <c r="AF8" s="565"/>
      <c r="AG8" s="565"/>
      <c r="AH8" s="565"/>
      <c r="AI8" s="565"/>
      <c r="AJ8" s="565"/>
      <c r="AK8" s="565"/>
      <c r="AM8" s="37"/>
      <c r="AN8" s="552" t="s">
        <v>88</v>
      </c>
      <c r="AO8" s="553"/>
      <c r="AP8" s="553"/>
      <c r="AQ8" s="553"/>
      <c r="AR8" s="553"/>
      <c r="AS8" s="553"/>
      <c r="AT8" s="553"/>
      <c r="AU8" s="553"/>
      <c r="AV8" s="553"/>
      <c r="AW8" s="553"/>
      <c r="AX8" s="554"/>
      <c r="AY8" s="500"/>
      <c r="AZ8" s="501"/>
      <c r="BA8" s="501"/>
      <c r="BB8" s="501"/>
      <c r="BC8" s="501"/>
      <c r="BD8" s="501"/>
      <c r="BE8" s="502"/>
      <c r="BF8" s="482"/>
      <c r="BG8" s="483"/>
      <c r="BH8" s="483"/>
      <c r="BI8" s="483"/>
      <c r="BJ8" s="483"/>
      <c r="BK8" s="483"/>
      <c r="BL8" s="483"/>
      <c r="BM8" s="483"/>
      <c r="BN8" s="483"/>
      <c r="BO8" s="483"/>
      <c r="BP8" s="483"/>
      <c r="BQ8" s="483"/>
      <c r="BR8" s="483"/>
      <c r="BS8" s="483"/>
      <c r="BT8" s="484"/>
    </row>
    <row r="9" spans="1:77" ht="14.25" customHeight="1">
      <c r="U9" s="566" t="s">
        <v>149</v>
      </c>
      <c r="V9" s="566"/>
      <c r="W9" s="566"/>
      <c r="X9" s="566"/>
      <c r="Y9" s="565">
        <f>入力シート!C2</f>
        <v>0</v>
      </c>
      <c r="Z9" s="565"/>
      <c r="AA9" s="565"/>
      <c r="AB9" s="565"/>
      <c r="AC9" s="565"/>
      <c r="AD9" s="565"/>
      <c r="AE9" s="565"/>
      <c r="AF9" s="565"/>
      <c r="AG9" s="565"/>
      <c r="AH9" s="565"/>
      <c r="AI9" s="565"/>
      <c r="AJ9" s="565"/>
      <c r="AK9" s="64"/>
      <c r="AM9" s="37"/>
      <c r="AN9" s="552" t="s">
        <v>197</v>
      </c>
      <c r="AO9" s="553"/>
      <c r="AP9" s="553"/>
      <c r="AQ9" s="553"/>
      <c r="AR9" s="553"/>
      <c r="AS9" s="553"/>
      <c r="AT9" s="553"/>
      <c r="AU9" s="553"/>
      <c r="AV9" s="553"/>
      <c r="AW9" s="553"/>
      <c r="AX9" s="554"/>
      <c r="AY9" s="500"/>
      <c r="AZ9" s="501"/>
      <c r="BA9" s="501"/>
      <c r="BB9" s="501"/>
      <c r="BC9" s="501"/>
      <c r="BD9" s="501"/>
      <c r="BE9" s="502"/>
      <c r="BF9" s="482"/>
      <c r="BG9" s="483"/>
      <c r="BH9" s="483"/>
      <c r="BI9" s="483"/>
      <c r="BJ9" s="483"/>
      <c r="BK9" s="483"/>
      <c r="BL9" s="483"/>
      <c r="BM9" s="483"/>
      <c r="BN9" s="483"/>
      <c r="BO9" s="483"/>
      <c r="BP9" s="483"/>
      <c r="BQ9" s="483"/>
      <c r="BR9" s="483"/>
      <c r="BS9" s="483"/>
      <c r="BT9" s="484"/>
    </row>
    <row r="10" spans="1:77" ht="14.25" customHeight="1">
      <c r="U10" s="569" t="s">
        <v>124</v>
      </c>
      <c r="V10" s="569"/>
      <c r="W10" s="569"/>
      <c r="X10" s="569"/>
      <c r="Y10" s="569"/>
      <c r="Z10" s="569"/>
      <c r="AA10" s="569"/>
      <c r="AB10" s="569"/>
      <c r="AC10" s="565">
        <f>入力シート!C3</f>
        <v>0</v>
      </c>
      <c r="AD10" s="565"/>
      <c r="AE10" s="565"/>
      <c r="AF10" s="565">
        <f>入力シート!C4</f>
        <v>0</v>
      </c>
      <c r="AG10" s="565"/>
      <c r="AH10" s="565"/>
      <c r="AI10" s="565"/>
      <c r="AJ10" s="565"/>
      <c r="AK10" t="s">
        <v>126</v>
      </c>
      <c r="AM10" s="37"/>
      <c r="AN10" s="552" t="s">
        <v>89</v>
      </c>
      <c r="AO10" s="553"/>
      <c r="AP10" s="553"/>
      <c r="AQ10" s="553"/>
      <c r="AR10" s="553"/>
      <c r="AS10" s="553"/>
      <c r="AT10" s="553"/>
      <c r="AU10" s="553"/>
      <c r="AV10" s="553"/>
      <c r="AW10" s="553"/>
      <c r="AX10" s="554"/>
      <c r="AY10" s="500"/>
      <c r="AZ10" s="501"/>
      <c r="BA10" s="501"/>
      <c r="BB10" s="501"/>
      <c r="BC10" s="501"/>
      <c r="BD10" s="501"/>
      <c r="BE10" s="502"/>
      <c r="BF10" s="482"/>
      <c r="BG10" s="483"/>
      <c r="BH10" s="483"/>
      <c r="BI10" s="483"/>
      <c r="BJ10" s="483"/>
      <c r="BK10" s="483"/>
      <c r="BL10" s="483"/>
      <c r="BM10" s="483"/>
      <c r="BN10" s="483"/>
      <c r="BO10" s="483"/>
      <c r="BP10" s="483"/>
      <c r="BQ10" s="483"/>
      <c r="BR10" s="483"/>
      <c r="BS10" s="483"/>
      <c r="BT10" s="484"/>
    </row>
    <row r="11" spans="1:77" ht="14.25" customHeight="1">
      <c r="AM11" s="37"/>
      <c r="AN11" s="552" t="s">
        <v>90</v>
      </c>
      <c r="AO11" s="553"/>
      <c r="AP11" s="553"/>
      <c r="AQ11" s="553"/>
      <c r="AR11" s="553"/>
      <c r="AS11" s="553"/>
      <c r="AT11" s="553"/>
      <c r="AU11" s="553"/>
      <c r="AV11" s="553"/>
      <c r="AW11" s="553"/>
      <c r="AX11" s="554"/>
      <c r="AY11" s="500"/>
      <c r="AZ11" s="501"/>
      <c r="BA11" s="501"/>
      <c r="BB11" s="501"/>
      <c r="BC11" s="501"/>
      <c r="BD11" s="501"/>
      <c r="BE11" s="502"/>
      <c r="BF11" s="482"/>
      <c r="BG11" s="483"/>
      <c r="BH11" s="483"/>
      <c r="BI11" s="483"/>
      <c r="BJ11" s="483"/>
      <c r="BK11" s="483"/>
      <c r="BL11" s="483"/>
      <c r="BM11" s="483"/>
      <c r="BN11" s="483"/>
      <c r="BO11" s="483"/>
      <c r="BP11" s="483"/>
      <c r="BQ11" s="483"/>
      <c r="BR11" s="483"/>
      <c r="BS11" s="483"/>
      <c r="BT11" s="484"/>
    </row>
    <row r="12" spans="1:77" ht="14.25" customHeight="1">
      <c r="AM12" s="37"/>
      <c r="AN12" s="552" t="s">
        <v>91</v>
      </c>
      <c r="AO12" s="553"/>
      <c r="AP12" s="553"/>
      <c r="AQ12" s="553"/>
      <c r="AR12" s="553"/>
      <c r="AS12" s="553"/>
      <c r="AT12" s="553"/>
      <c r="AU12" s="553"/>
      <c r="AV12" s="553"/>
      <c r="AW12" s="553"/>
      <c r="AX12" s="554"/>
      <c r="AY12" s="500"/>
      <c r="AZ12" s="501"/>
      <c r="BA12" s="501"/>
      <c r="BB12" s="501"/>
      <c r="BC12" s="501"/>
      <c r="BD12" s="501"/>
      <c r="BE12" s="502"/>
      <c r="BF12" s="482"/>
      <c r="BG12" s="483"/>
      <c r="BH12" s="483"/>
      <c r="BI12" s="483"/>
      <c r="BJ12" s="483"/>
      <c r="BK12" s="483"/>
      <c r="BL12" s="483"/>
      <c r="BM12" s="483"/>
      <c r="BN12" s="483"/>
      <c r="BO12" s="483"/>
      <c r="BP12" s="483"/>
      <c r="BQ12" s="483"/>
      <c r="BR12" s="483"/>
      <c r="BS12" s="483"/>
      <c r="BT12" s="484"/>
    </row>
    <row r="13" spans="1:77" ht="14.25" customHeight="1">
      <c r="AM13" s="37"/>
      <c r="AN13" s="535" t="s">
        <v>92</v>
      </c>
      <c r="AO13" s="536"/>
      <c r="AP13" s="536"/>
      <c r="AQ13" s="536"/>
      <c r="AR13" s="536"/>
      <c r="AS13" s="536"/>
      <c r="AT13" s="536"/>
      <c r="AU13" s="536"/>
      <c r="AV13" s="536"/>
      <c r="AW13" s="536"/>
      <c r="AX13" s="537"/>
      <c r="AY13" s="503"/>
      <c r="AZ13" s="504"/>
      <c r="BA13" s="504"/>
      <c r="BB13" s="504"/>
      <c r="BC13" s="504"/>
      <c r="BD13" s="504"/>
      <c r="BE13" s="505"/>
      <c r="BF13" s="485"/>
      <c r="BG13" s="486"/>
      <c r="BH13" s="486"/>
      <c r="BI13" s="486"/>
      <c r="BJ13" s="486"/>
      <c r="BK13" s="486"/>
      <c r="BL13" s="486"/>
      <c r="BM13" s="486"/>
      <c r="BN13" s="486"/>
      <c r="BO13" s="486"/>
      <c r="BP13" s="486"/>
      <c r="BQ13" s="486"/>
      <c r="BR13" s="486"/>
      <c r="BS13" s="486"/>
      <c r="BT13" s="487"/>
    </row>
    <row r="14" spans="1:77" ht="17.25">
      <c r="B14" s="392" t="s">
        <v>150</v>
      </c>
      <c r="C14" s="392"/>
      <c r="D14" s="392"/>
      <c r="E14" s="392"/>
      <c r="F14" s="392"/>
      <c r="G14" s="392"/>
      <c r="H14" s="392"/>
      <c r="I14" s="392"/>
      <c r="J14" s="392"/>
      <c r="K14" s="392"/>
      <c r="L14" s="392"/>
      <c r="M14" s="392"/>
      <c r="N14" s="392"/>
      <c r="O14" s="392"/>
      <c r="P14" s="392"/>
      <c r="Q14" s="392"/>
      <c r="R14" s="392"/>
      <c r="S14" s="392"/>
      <c r="T14" s="392"/>
      <c r="U14" s="392"/>
      <c r="V14" s="392"/>
      <c r="W14" s="392"/>
      <c r="X14" s="392"/>
      <c r="Y14" s="392"/>
      <c r="Z14" s="392"/>
      <c r="AA14" s="392"/>
      <c r="AB14" s="392"/>
      <c r="AC14" s="392"/>
      <c r="AD14" s="392"/>
      <c r="AE14" s="392"/>
      <c r="AF14" s="392"/>
      <c r="AG14" s="392"/>
      <c r="AH14" s="392"/>
      <c r="AI14" s="392"/>
      <c r="AJ14" s="392"/>
      <c r="AK14" s="392"/>
      <c r="AM14" s="541" t="s">
        <v>93</v>
      </c>
      <c r="AN14" s="542"/>
      <c r="AO14" s="542"/>
      <c r="AP14" s="542"/>
      <c r="AQ14" s="542"/>
      <c r="AR14" s="542"/>
      <c r="AS14" s="542"/>
      <c r="AT14" s="542"/>
      <c r="AU14" s="542"/>
      <c r="AV14" s="542"/>
      <c r="AW14" s="542"/>
      <c r="AX14" s="543"/>
      <c r="AY14" s="506">
        <f>SUM(AY15:BE21)</f>
        <v>0</v>
      </c>
      <c r="AZ14" s="507"/>
      <c r="BA14" s="507"/>
      <c r="BB14" s="507"/>
      <c r="BC14" s="507"/>
      <c r="BD14" s="507"/>
      <c r="BE14" s="508"/>
      <c r="BF14" s="488"/>
      <c r="BG14" s="489"/>
      <c r="BH14" s="489"/>
      <c r="BI14" s="489"/>
      <c r="BJ14" s="489"/>
      <c r="BK14" s="489"/>
      <c r="BL14" s="489"/>
      <c r="BM14" s="489"/>
      <c r="BN14" s="489"/>
      <c r="BO14" s="489"/>
      <c r="BP14" s="489"/>
      <c r="BQ14" s="489"/>
      <c r="BR14" s="489"/>
      <c r="BS14" s="489"/>
      <c r="BT14" s="490"/>
    </row>
    <row r="15" spans="1:77" ht="14.25" customHeight="1">
      <c r="AM15" s="37"/>
      <c r="AN15" s="555" t="s">
        <v>194</v>
      </c>
      <c r="AO15" s="556"/>
      <c r="AP15" s="556"/>
      <c r="AQ15" s="556"/>
      <c r="AR15" s="556"/>
      <c r="AS15" s="556"/>
      <c r="AT15" s="556"/>
      <c r="AU15" s="556"/>
      <c r="AV15" s="556"/>
      <c r="AW15" s="556"/>
      <c r="AX15" s="557"/>
      <c r="AY15" s="509"/>
      <c r="AZ15" s="510"/>
      <c r="BA15" s="510"/>
      <c r="BB15" s="510"/>
      <c r="BC15" s="510"/>
      <c r="BD15" s="510"/>
      <c r="BE15" s="511"/>
      <c r="BF15" s="491"/>
      <c r="BG15" s="492"/>
      <c r="BH15" s="492"/>
      <c r="BI15" s="492"/>
      <c r="BJ15" s="492"/>
      <c r="BK15" s="492"/>
      <c r="BL15" s="492"/>
      <c r="BM15" s="492"/>
      <c r="BN15" s="492"/>
      <c r="BO15" s="492"/>
      <c r="BP15" s="492"/>
      <c r="BQ15" s="492"/>
      <c r="BR15" s="492"/>
      <c r="BS15" s="492"/>
      <c r="BT15" s="493"/>
    </row>
    <row r="16" spans="1:77" ht="14.25" customHeight="1">
      <c r="AM16" s="37"/>
      <c r="AN16" s="552" t="s">
        <v>187</v>
      </c>
      <c r="AO16" s="553"/>
      <c r="AP16" s="553"/>
      <c r="AQ16" s="553"/>
      <c r="AR16" s="553"/>
      <c r="AS16" s="553"/>
      <c r="AT16" s="553"/>
      <c r="AU16" s="553"/>
      <c r="AV16" s="553"/>
      <c r="AW16" s="553"/>
      <c r="AX16" s="554"/>
      <c r="AY16" s="500"/>
      <c r="AZ16" s="501"/>
      <c r="BA16" s="501"/>
      <c r="BB16" s="501"/>
      <c r="BC16" s="501"/>
      <c r="BD16" s="501"/>
      <c r="BE16" s="502"/>
      <c r="BF16" s="482"/>
      <c r="BG16" s="483"/>
      <c r="BH16" s="483"/>
      <c r="BI16" s="483"/>
      <c r="BJ16" s="483"/>
      <c r="BK16" s="483"/>
      <c r="BL16" s="483"/>
      <c r="BM16" s="483"/>
      <c r="BN16" s="483"/>
      <c r="BO16" s="483"/>
      <c r="BP16" s="483"/>
      <c r="BQ16" s="483"/>
      <c r="BR16" s="483"/>
      <c r="BS16" s="483"/>
      <c r="BT16" s="484"/>
    </row>
    <row r="17" spans="2:72" ht="14.25" customHeight="1">
      <c r="AM17" s="37"/>
      <c r="AN17" s="546" t="s">
        <v>94</v>
      </c>
      <c r="AO17" s="547"/>
      <c r="AP17" s="547"/>
      <c r="AQ17" s="547"/>
      <c r="AR17" s="547"/>
      <c r="AS17" s="547"/>
      <c r="AT17" s="547"/>
      <c r="AU17" s="547"/>
      <c r="AV17" s="547"/>
      <c r="AW17" s="547"/>
      <c r="AX17" s="548"/>
      <c r="AY17" s="500"/>
      <c r="AZ17" s="501"/>
      <c r="BA17" s="501"/>
      <c r="BB17" s="501"/>
      <c r="BC17" s="501"/>
      <c r="BD17" s="501"/>
      <c r="BE17" s="502"/>
      <c r="BF17" s="482"/>
      <c r="BG17" s="483"/>
      <c r="BH17" s="483"/>
      <c r="BI17" s="483"/>
      <c r="BJ17" s="483"/>
      <c r="BK17" s="483"/>
      <c r="BL17" s="483"/>
      <c r="BM17" s="483"/>
      <c r="BN17" s="483"/>
      <c r="BO17" s="483"/>
      <c r="BP17" s="483"/>
      <c r="BQ17" s="483"/>
      <c r="BR17" s="483"/>
      <c r="BS17" s="483"/>
      <c r="BT17" s="484"/>
    </row>
    <row r="18" spans="2:72" ht="14.25" customHeight="1">
      <c r="AM18" s="37"/>
      <c r="AN18" s="552" t="s">
        <v>95</v>
      </c>
      <c r="AO18" s="553"/>
      <c r="AP18" s="553"/>
      <c r="AQ18" s="553"/>
      <c r="AR18" s="553"/>
      <c r="AS18" s="553"/>
      <c r="AT18" s="553"/>
      <c r="AU18" s="553"/>
      <c r="AV18" s="553"/>
      <c r="AW18" s="553"/>
      <c r="AX18" s="554"/>
      <c r="AY18" s="500"/>
      <c r="AZ18" s="501"/>
      <c r="BA18" s="501"/>
      <c r="BB18" s="501"/>
      <c r="BC18" s="501"/>
      <c r="BD18" s="501"/>
      <c r="BE18" s="502"/>
      <c r="BF18" s="482"/>
      <c r="BG18" s="483"/>
      <c r="BH18" s="483"/>
      <c r="BI18" s="483"/>
      <c r="BJ18" s="483"/>
      <c r="BK18" s="483"/>
      <c r="BL18" s="483"/>
      <c r="BM18" s="483"/>
      <c r="BN18" s="483"/>
      <c r="BO18" s="483"/>
      <c r="BP18" s="483"/>
      <c r="BQ18" s="483"/>
      <c r="BR18" s="483"/>
      <c r="BS18" s="483"/>
      <c r="BT18" s="484"/>
    </row>
    <row r="19" spans="2:72" ht="14.25" customHeight="1">
      <c r="AM19" s="37"/>
      <c r="AN19" s="552" t="s">
        <v>96</v>
      </c>
      <c r="AO19" s="553"/>
      <c r="AP19" s="553"/>
      <c r="AQ19" s="553"/>
      <c r="AR19" s="553"/>
      <c r="AS19" s="553"/>
      <c r="AT19" s="553"/>
      <c r="AU19" s="553"/>
      <c r="AV19" s="553"/>
      <c r="AW19" s="553"/>
      <c r="AX19" s="554"/>
      <c r="AY19" s="500"/>
      <c r="AZ19" s="501"/>
      <c r="BA19" s="501"/>
      <c r="BB19" s="501"/>
      <c r="BC19" s="501"/>
      <c r="BD19" s="501"/>
      <c r="BE19" s="502"/>
      <c r="BF19" s="482"/>
      <c r="BG19" s="483"/>
      <c r="BH19" s="483"/>
      <c r="BI19" s="483"/>
      <c r="BJ19" s="483"/>
      <c r="BK19" s="483"/>
      <c r="BL19" s="483"/>
      <c r="BM19" s="483"/>
      <c r="BN19" s="483"/>
      <c r="BO19" s="483"/>
      <c r="BP19" s="483"/>
      <c r="BQ19" s="483"/>
      <c r="BR19" s="483"/>
      <c r="BS19" s="483"/>
      <c r="BT19" s="484"/>
    </row>
    <row r="20" spans="2:72" ht="14.25" customHeight="1">
      <c r="C20" t="s">
        <v>151</v>
      </c>
      <c r="AM20" s="37"/>
      <c r="AN20" s="552" t="s">
        <v>97</v>
      </c>
      <c r="AO20" s="553"/>
      <c r="AP20" s="553"/>
      <c r="AQ20" s="553"/>
      <c r="AR20" s="553"/>
      <c r="AS20" s="553"/>
      <c r="AT20" s="553"/>
      <c r="AU20" s="553"/>
      <c r="AV20" s="553"/>
      <c r="AW20" s="553"/>
      <c r="AX20" s="554"/>
      <c r="AY20" s="500"/>
      <c r="AZ20" s="501"/>
      <c r="BA20" s="501"/>
      <c r="BB20" s="501"/>
      <c r="BC20" s="501"/>
      <c r="BD20" s="501"/>
      <c r="BE20" s="502"/>
      <c r="BF20" s="482"/>
      <c r="BG20" s="483"/>
      <c r="BH20" s="483"/>
      <c r="BI20" s="483"/>
      <c r="BJ20" s="483"/>
      <c r="BK20" s="483"/>
      <c r="BL20" s="483"/>
      <c r="BM20" s="483"/>
      <c r="BN20" s="483"/>
      <c r="BO20" s="483"/>
      <c r="BP20" s="483"/>
      <c r="BQ20" s="483"/>
      <c r="BR20" s="483"/>
      <c r="BS20" s="483"/>
      <c r="BT20" s="484"/>
    </row>
    <row r="21" spans="2:72" ht="14.25" customHeight="1">
      <c r="AM21" s="42"/>
      <c r="AN21" s="535" t="s">
        <v>98</v>
      </c>
      <c r="AO21" s="536"/>
      <c r="AP21" s="536"/>
      <c r="AQ21" s="536"/>
      <c r="AR21" s="536"/>
      <c r="AS21" s="536"/>
      <c r="AT21" s="536"/>
      <c r="AU21" s="536"/>
      <c r="AV21" s="536"/>
      <c r="AW21" s="536"/>
      <c r="AX21" s="537"/>
      <c r="AY21" s="515"/>
      <c r="AZ21" s="516"/>
      <c r="BA21" s="516"/>
      <c r="BB21" s="516"/>
      <c r="BC21" s="516"/>
      <c r="BD21" s="516"/>
      <c r="BE21" s="517"/>
      <c r="BF21" s="485"/>
      <c r="BG21" s="486"/>
      <c r="BH21" s="486"/>
      <c r="BI21" s="486"/>
      <c r="BJ21" s="486"/>
      <c r="BK21" s="486"/>
      <c r="BL21" s="486"/>
      <c r="BM21" s="486"/>
      <c r="BN21" s="486"/>
      <c r="BO21" s="486"/>
      <c r="BP21" s="486"/>
      <c r="BQ21" s="486"/>
      <c r="BR21" s="486"/>
      <c r="BS21" s="486"/>
      <c r="BT21" s="487"/>
    </row>
    <row r="22" spans="2:72" ht="14.25" customHeight="1">
      <c r="B22" s="567" t="s">
        <v>152</v>
      </c>
      <c r="C22" s="567"/>
      <c r="D22" s="567"/>
      <c r="E22" s="567"/>
      <c r="F22" s="567"/>
      <c r="G22" s="567"/>
      <c r="H22" s="567"/>
      <c r="I22" s="567"/>
      <c r="J22" s="567"/>
      <c r="K22" s="567"/>
      <c r="L22" s="567"/>
      <c r="M22" s="567"/>
      <c r="N22" s="567"/>
      <c r="O22" s="567"/>
      <c r="P22" s="567"/>
      <c r="Q22" s="567"/>
      <c r="R22" s="567"/>
      <c r="S22" s="567"/>
      <c r="T22" s="567"/>
      <c r="U22" s="567"/>
      <c r="V22" s="567"/>
      <c r="W22" s="567"/>
      <c r="X22" s="567"/>
      <c r="Y22" s="567"/>
      <c r="Z22" s="567"/>
      <c r="AA22" s="567"/>
      <c r="AB22" s="567"/>
      <c r="AC22" s="567"/>
      <c r="AD22" s="567"/>
      <c r="AE22" s="567"/>
      <c r="AF22" s="567"/>
      <c r="AG22" s="567"/>
      <c r="AH22" s="567"/>
      <c r="AI22" s="567"/>
      <c r="AJ22" s="567"/>
      <c r="AM22" s="541" t="s">
        <v>99</v>
      </c>
      <c r="AN22" s="542"/>
      <c r="AO22" s="542"/>
      <c r="AP22" s="542"/>
      <c r="AQ22" s="542"/>
      <c r="AR22" s="542"/>
      <c r="AS22" s="542"/>
      <c r="AT22" s="542"/>
      <c r="AU22" s="542"/>
      <c r="AV22" s="542"/>
      <c r="AW22" s="542"/>
      <c r="AX22" s="543"/>
      <c r="AY22" s="530">
        <f>SUM(AY23:BE30)</f>
        <v>0</v>
      </c>
      <c r="AZ22" s="531"/>
      <c r="BA22" s="531"/>
      <c r="BB22" s="531"/>
      <c r="BC22" s="531"/>
      <c r="BD22" s="531"/>
      <c r="BE22" s="532"/>
      <c r="BF22" s="494"/>
      <c r="BG22" s="495"/>
      <c r="BH22" s="495"/>
      <c r="BI22" s="495"/>
      <c r="BJ22" s="495"/>
      <c r="BK22" s="495"/>
      <c r="BL22" s="495"/>
      <c r="BM22" s="495"/>
      <c r="BN22" s="495"/>
      <c r="BO22" s="495"/>
      <c r="BP22" s="495"/>
      <c r="BQ22" s="495"/>
      <c r="BR22" s="495"/>
      <c r="BS22" s="495"/>
      <c r="BT22" s="496"/>
    </row>
    <row r="23" spans="2:72" ht="14.25" customHeight="1">
      <c r="AM23" s="37"/>
      <c r="AN23" s="555" t="s">
        <v>194</v>
      </c>
      <c r="AO23" s="556"/>
      <c r="AP23" s="556"/>
      <c r="AQ23" s="556"/>
      <c r="AR23" s="556"/>
      <c r="AS23" s="556"/>
      <c r="AT23" s="556"/>
      <c r="AU23" s="556"/>
      <c r="AV23" s="556"/>
      <c r="AW23" s="556"/>
      <c r="AX23" s="557"/>
      <c r="AY23" s="509"/>
      <c r="AZ23" s="510"/>
      <c r="BA23" s="510"/>
      <c r="BB23" s="510"/>
      <c r="BC23" s="510"/>
      <c r="BD23" s="510"/>
      <c r="BE23" s="511"/>
      <c r="BF23" s="497"/>
      <c r="BG23" s="498"/>
      <c r="BH23" s="498"/>
      <c r="BI23" s="498"/>
      <c r="BJ23" s="498"/>
      <c r="BK23" s="498"/>
      <c r="BL23" s="498"/>
      <c r="BM23" s="498"/>
      <c r="BN23" s="498"/>
      <c r="BO23" s="498"/>
      <c r="BP23" s="498"/>
      <c r="BQ23" s="498"/>
      <c r="BR23" s="498"/>
      <c r="BS23" s="498"/>
      <c r="BT23" s="499"/>
    </row>
    <row r="24" spans="2:72" ht="14.25" customHeight="1">
      <c r="C24" t="s">
        <v>153</v>
      </c>
      <c r="AM24" s="37"/>
      <c r="AN24" s="552" t="s">
        <v>187</v>
      </c>
      <c r="AO24" s="553"/>
      <c r="AP24" s="553"/>
      <c r="AQ24" s="553"/>
      <c r="AR24" s="553"/>
      <c r="AS24" s="553"/>
      <c r="AT24" s="553"/>
      <c r="AU24" s="553"/>
      <c r="AV24" s="553"/>
      <c r="AW24" s="553"/>
      <c r="AX24" s="554"/>
      <c r="AY24" s="500"/>
      <c r="AZ24" s="501"/>
      <c r="BA24" s="501"/>
      <c r="BB24" s="501"/>
      <c r="BC24" s="501"/>
      <c r="BD24" s="501"/>
      <c r="BE24" s="502"/>
      <c r="BF24" s="482"/>
      <c r="BG24" s="483"/>
      <c r="BH24" s="483"/>
      <c r="BI24" s="483"/>
      <c r="BJ24" s="483"/>
      <c r="BK24" s="483"/>
      <c r="BL24" s="483"/>
      <c r="BM24" s="483"/>
      <c r="BN24" s="483"/>
      <c r="BO24" s="483"/>
      <c r="BP24" s="483"/>
      <c r="BQ24" s="483"/>
      <c r="BR24" s="483"/>
      <c r="BS24" s="483"/>
      <c r="BT24" s="484"/>
    </row>
    <row r="25" spans="2:72" ht="14.25" customHeight="1">
      <c r="D25" s="568"/>
      <c r="E25" s="568"/>
      <c r="F25" s="568"/>
      <c r="G25" s="568"/>
      <c r="H25" s="568"/>
      <c r="I25" s="568"/>
      <c r="J25" s="568"/>
      <c r="K25" s="568"/>
      <c r="L25" s="568"/>
      <c r="M25" s="568"/>
      <c r="N25" s="568"/>
      <c r="O25" s="568"/>
      <c r="P25" t="s">
        <v>154</v>
      </c>
      <c r="AM25" s="37"/>
      <c r="AN25" s="552" t="s">
        <v>100</v>
      </c>
      <c r="AO25" s="553"/>
      <c r="AP25" s="553"/>
      <c r="AQ25" s="553"/>
      <c r="AR25" s="553"/>
      <c r="AS25" s="553"/>
      <c r="AT25" s="553"/>
      <c r="AU25" s="553"/>
      <c r="AV25" s="553"/>
      <c r="AW25" s="553"/>
      <c r="AX25" s="554"/>
      <c r="AY25" s="500"/>
      <c r="AZ25" s="501"/>
      <c r="BA25" s="501"/>
      <c r="BB25" s="501"/>
      <c r="BC25" s="501"/>
      <c r="BD25" s="501"/>
      <c r="BE25" s="502"/>
      <c r="BF25" s="482"/>
      <c r="BG25" s="483"/>
      <c r="BH25" s="483"/>
      <c r="BI25" s="483"/>
      <c r="BJ25" s="483"/>
      <c r="BK25" s="483"/>
      <c r="BL25" s="483"/>
      <c r="BM25" s="483"/>
      <c r="BN25" s="483"/>
      <c r="BO25" s="483"/>
      <c r="BP25" s="483"/>
      <c r="BQ25" s="483"/>
      <c r="BR25" s="483"/>
      <c r="BS25" s="483"/>
      <c r="BT25" s="484"/>
    </row>
    <row r="26" spans="2:72" ht="14.25" customHeight="1">
      <c r="AM26" s="37"/>
      <c r="AN26" s="552" t="s">
        <v>101</v>
      </c>
      <c r="AO26" s="553"/>
      <c r="AP26" s="553"/>
      <c r="AQ26" s="553"/>
      <c r="AR26" s="553"/>
      <c r="AS26" s="553"/>
      <c r="AT26" s="553"/>
      <c r="AU26" s="553"/>
      <c r="AV26" s="553"/>
      <c r="AW26" s="553"/>
      <c r="AX26" s="554"/>
      <c r="AY26" s="500"/>
      <c r="AZ26" s="501"/>
      <c r="BA26" s="501"/>
      <c r="BB26" s="501"/>
      <c r="BC26" s="501"/>
      <c r="BD26" s="501"/>
      <c r="BE26" s="502"/>
      <c r="BF26" s="482"/>
      <c r="BG26" s="483"/>
      <c r="BH26" s="483"/>
      <c r="BI26" s="483"/>
      <c r="BJ26" s="483"/>
      <c r="BK26" s="483"/>
      <c r="BL26" s="483"/>
      <c r="BM26" s="483"/>
      <c r="BN26" s="483"/>
      <c r="BO26" s="483"/>
      <c r="BP26" s="483"/>
      <c r="BQ26" s="483"/>
      <c r="BR26" s="483"/>
      <c r="BS26" s="483"/>
      <c r="BT26" s="484"/>
    </row>
    <row r="27" spans="2:72" ht="14.25" customHeight="1">
      <c r="C27" t="s">
        <v>155</v>
      </c>
      <c r="AM27" s="37"/>
      <c r="AN27" s="552" t="s">
        <v>96</v>
      </c>
      <c r="AO27" s="553"/>
      <c r="AP27" s="553"/>
      <c r="AQ27" s="553"/>
      <c r="AR27" s="553"/>
      <c r="AS27" s="553"/>
      <c r="AT27" s="553"/>
      <c r="AU27" s="553"/>
      <c r="AV27" s="553"/>
      <c r="AW27" s="553"/>
      <c r="AX27" s="554"/>
      <c r="AY27" s="500"/>
      <c r="AZ27" s="501"/>
      <c r="BA27" s="501"/>
      <c r="BB27" s="501"/>
      <c r="BC27" s="501"/>
      <c r="BD27" s="501"/>
      <c r="BE27" s="502"/>
      <c r="BF27" s="482"/>
      <c r="BG27" s="483"/>
      <c r="BH27" s="483"/>
      <c r="BI27" s="483"/>
      <c r="BJ27" s="483"/>
      <c r="BK27" s="483"/>
      <c r="BL27" s="483"/>
      <c r="BM27" s="483"/>
      <c r="BN27" s="483"/>
      <c r="BO27" s="483"/>
      <c r="BP27" s="483"/>
      <c r="BQ27" s="483"/>
      <c r="BR27" s="483"/>
      <c r="BS27" s="483"/>
      <c r="BT27" s="484"/>
    </row>
    <row r="28" spans="2:72" ht="14.25" customHeight="1">
      <c r="D28" s="375" t="s">
        <v>158</v>
      </c>
      <c r="E28" s="375"/>
      <c r="F28" s="375"/>
      <c r="G28" s="375"/>
      <c r="H28" s="375"/>
      <c r="I28" s="375"/>
      <c r="J28" s="375"/>
      <c r="K28" s="375"/>
      <c r="L28" s="375"/>
      <c r="M28" s="375"/>
      <c r="N28" s="375"/>
      <c r="O28" s="375"/>
      <c r="P28" s="375" t="s">
        <v>159</v>
      </c>
      <c r="Q28" s="375"/>
      <c r="R28" s="375"/>
      <c r="S28" s="375"/>
      <c r="T28" s="375"/>
      <c r="U28" s="375"/>
      <c r="V28" s="375"/>
      <c r="W28" s="375"/>
      <c r="X28" s="375"/>
      <c r="Y28" s="375"/>
      <c r="Z28" s="375"/>
      <c r="AA28" s="375"/>
      <c r="AB28" s="390" t="s">
        <v>160</v>
      </c>
      <c r="AC28" s="390"/>
      <c r="AD28" s="390"/>
      <c r="AE28" s="390"/>
      <c r="AF28" s="390"/>
      <c r="AG28" s="390"/>
      <c r="AH28" s="390"/>
      <c r="AI28" s="390"/>
      <c r="AM28" s="37"/>
      <c r="AN28" s="552" t="s">
        <v>165</v>
      </c>
      <c r="AO28" s="553"/>
      <c r="AP28" s="553"/>
      <c r="AQ28" s="553"/>
      <c r="AR28" s="553"/>
      <c r="AS28" s="553"/>
      <c r="AT28" s="553"/>
      <c r="AU28" s="553"/>
      <c r="AV28" s="553"/>
      <c r="AW28" s="553"/>
      <c r="AX28" s="554"/>
      <c r="AY28" s="500"/>
      <c r="AZ28" s="501"/>
      <c r="BA28" s="501"/>
      <c r="BB28" s="501"/>
      <c r="BC28" s="501"/>
      <c r="BD28" s="501"/>
      <c r="BE28" s="502"/>
      <c r="BF28" s="482"/>
      <c r="BG28" s="483"/>
      <c r="BH28" s="483"/>
      <c r="BI28" s="483"/>
      <c r="BJ28" s="483"/>
      <c r="BK28" s="483"/>
      <c r="BL28" s="483"/>
      <c r="BM28" s="483"/>
      <c r="BN28" s="483"/>
      <c r="BO28" s="483"/>
      <c r="BP28" s="483"/>
      <c r="BQ28" s="483"/>
      <c r="BR28" s="483"/>
      <c r="BS28" s="483"/>
      <c r="BT28" s="484"/>
    </row>
    <row r="29" spans="2:72" ht="14.25" customHeight="1">
      <c r="D29" s="564">
        <f>入力シート!C7</f>
        <v>0</v>
      </c>
      <c r="E29" s="564"/>
      <c r="F29" s="564"/>
      <c r="G29" s="564"/>
      <c r="H29" s="564"/>
      <c r="I29" s="564"/>
      <c r="J29" s="564"/>
      <c r="K29" s="564"/>
      <c r="L29" s="564"/>
      <c r="M29" s="564"/>
      <c r="N29" s="564"/>
      <c r="O29" s="564"/>
      <c r="P29" s="564">
        <f>入力シート!C8</f>
        <v>0</v>
      </c>
      <c r="Q29" s="564"/>
      <c r="R29" s="564"/>
      <c r="S29" s="564"/>
      <c r="T29" s="564"/>
      <c r="U29" s="564"/>
      <c r="V29" s="564"/>
      <c r="W29" s="564"/>
      <c r="X29" s="564"/>
      <c r="Y29" s="564"/>
      <c r="Z29" s="564"/>
      <c r="AA29" s="564"/>
      <c r="AB29" s="564">
        <f>入力シート!C9</f>
        <v>0</v>
      </c>
      <c r="AC29" s="564"/>
      <c r="AD29" s="564"/>
      <c r="AE29" s="564"/>
      <c r="AF29" s="564"/>
      <c r="AG29" s="564"/>
      <c r="AH29" s="564"/>
      <c r="AI29" s="564"/>
      <c r="AM29" s="27"/>
      <c r="AN29" s="546" t="s">
        <v>166</v>
      </c>
      <c r="AO29" s="547"/>
      <c r="AP29" s="547"/>
      <c r="AQ29" s="547"/>
      <c r="AR29" s="547"/>
      <c r="AS29" s="547"/>
      <c r="AT29" s="547"/>
      <c r="AU29" s="547"/>
      <c r="AV29" s="547"/>
      <c r="AW29" s="547"/>
      <c r="AX29" s="548"/>
      <c r="AY29" s="500"/>
      <c r="AZ29" s="501"/>
      <c r="BA29" s="501"/>
      <c r="BB29" s="501"/>
      <c r="BC29" s="501"/>
      <c r="BD29" s="501"/>
      <c r="BE29" s="502"/>
      <c r="BF29" s="482"/>
      <c r="BG29" s="483"/>
      <c r="BH29" s="483"/>
      <c r="BI29" s="483"/>
      <c r="BJ29" s="483"/>
      <c r="BK29" s="483"/>
      <c r="BL29" s="483"/>
      <c r="BM29" s="483"/>
      <c r="BN29" s="483"/>
      <c r="BO29" s="483"/>
      <c r="BP29" s="483"/>
      <c r="BQ29" s="483"/>
      <c r="BR29" s="483"/>
      <c r="BS29" s="483"/>
      <c r="BT29" s="484"/>
    </row>
    <row r="30" spans="2:72" ht="14.25" customHeight="1">
      <c r="D30" s="564"/>
      <c r="E30" s="564"/>
      <c r="F30" s="564"/>
      <c r="G30" s="564"/>
      <c r="H30" s="564"/>
      <c r="I30" s="564"/>
      <c r="J30" s="564"/>
      <c r="K30" s="564"/>
      <c r="L30" s="564"/>
      <c r="M30" s="564"/>
      <c r="N30" s="564"/>
      <c r="O30" s="564"/>
      <c r="P30" s="564"/>
      <c r="Q30" s="564"/>
      <c r="R30" s="564"/>
      <c r="S30" s="564"/>
      <c r="T30" s="564"/>
      <c r="U30" s="564"/>
      <c r="V30" s="564"/>
      <c r="W30" s="564"/>
      <c r="X30" s="564"/>
      <c r="Y30" s="564"/>
      <c r="Z30" s="564"/>
      <c r="AA30" s="564"/>
      <c r="AB30" s="564"/>
      <c r="AC30" s="564"/>
      <c r="AD30" s="564"/>
      <c r="AE30" s="564"/>
      <c r="AF30" s="564"/>
      <c r="AG30" s="564"/>
      <c r="AH30" s="564"/>
      <c r="AI30" s="564"/>
      <c r="AM30" s="61"/>
      <c r="AN30" s="535" t="s">
        <v>167</v>
      </c>
      <c r="AO30" s="536"/>
      <c r="AP30" s="536"/>
      <c r="AQ30" s="536"/>
      <c r="AR30" s="536"/>
      <c r="AS30" s="536"/>
      <c r="AT30" s="536"/>
      <c r="AU30" s="536"/>
      <c r="AV30" s="536"/>
      <c r="AW30" s="536"/>
      <c r="AX30" s="537"/>
      <c r="AY30" s="515"/>
      <c r="AZ30" s="516"/>
      <c r="BA30" s="516"/>
      <c r="BB30" s="516"/>
      <c r="BC30" s="516"/>
      <c r="BD30" s="516"/>
      <c r="BE30" s="517"/>
      <c r="BF30" s="485"/>
      <c r="BG30" s="486"/>
      <c r="BH30" s="486"/>
      <c r="BI30" s="486"/>
      <c r="BJ30" s="486"/>
      <c r="BK30" s="486"/>
      <c r="BL30" s="486"/>
      <c r="BM30" s="486"/>
      <c r="BN30" s="486"/>
      <c r="BO30" s="486"/>
      <c r="BP30" s="486"/>
      <c r="BQ30" s="486"/>
      <c r="BR30" s="486"/>
      <c r="BS30" s="486"/>
      <c r="BT30" s="487"/>
    </row>
    <row r="31" spans="2:72" ht="14.25" customHeight="1">
      <c r="D31" s="390" t="s">
        <v>161</v>
      </c>
      <c r="E31" s="390"/>
      <c r="F31" s="390"/>
      <c r="G31" s="390"/>
      <c r="H31" s="390"/>
      <c r="I31" s="390"/>
      <c r="J31" s="390"/>
      <c r="K31" s="390"/>
      <c r="L31" s="390"/>
      <c r="M31" s="390"/>
      <c r="N31" s="390"/>
      <c r="O31" s="390"/>
      <c r="P31" s="375" t="s">
        <v>162</v>
      </c>
      <c r="Q31" s="375"/>
      <c r="R31" s="375"/>
      <c r="S31" s="375"/>
      <c r="T31" s="375"/>
      <c r="U31" s="375"/>
      <c r="V31" s="375"/>
      <c r="W31" s="375"/>
      <c r="X31" s="375"/>
      <c r="Y31" s="375"/>
      <c r="Z31" s="375"/>
      <c r="AA31" s="375"/>
      <c r="AB31" s="390" t="s">
        <v>163</v>
      </c>
      <c r="AC31" s="390"/>
      <c r="AD31" s="390"/>
      <c r="AE31" s="390"/>
      <c r="AF31" s="390"/>
      <c r="AG31" s="390"/>
      <c r="AH31" s="390"/>
      <c r="AI31" s="390"/>
      <c r="AM31" s="541" t="s">
        <v>105</v>
      </c>
      <c r="AN31" s="544"/>
      <c r="AO31" s="544"/>
      <c r="AP31" s="544"/>
      <c r="AQ31" s="544"/>
      <c r="AR31" s="544"/>
      <c r="AS31" s="544"/>
      <c r="AT31" s="544"/>
      <c r="AU31" s="544"/>
      <c r="AV31" s="544"/>
      <c r="AW31" s="544"/>
      <c r="AX31" s="545"/>
      <c r="AY31" s="530">
        <f>SUM(AY32:BE36)</f>
        <v>0</v>
      </c>
      <c r="AZ31" s="531"/>
      <c r="BA31" s="531"/>
      <c r="BB31" s="531"/>
      <c r="BC31" s="531"/>
      <c r="BD31" s="531"/>
      <c r="BE31" s="532"/>
      <c r="BF31" s="488"/>
      <c r="BG31" s="489"/>
      <c r="BH31" s="489"/>
      <c r="BI31" s="489"/>
      <c r="BJ31" s="489"/>
      <c r="BK31" s="489"/>
      <c r="BL31" s="489"/>
      <c r="BM31" s="489"/>
      <c r="BN31" s="489"/>
      <c r="BO31" s="489"/>
      <c r="BP31" s="489"/>
      <c r="BQ31" s="489"/>
      <c r="BR31" s="489"/>
      <c r="BS31" s="489"/>
      <c r="BT31" s="490"/>
    </row>
    <row r="32" spans="2:72" ht="14.25" customHeight="1">
      <c r="D32" s="564">
        <f>入力シート!C10</f>
        <v>0</v>
      </c>
      <c r="E32" s="564"/>
      <c r="F32" s="564"/>
      <c r="G32" s="564"/>
      <c r="H32" s="564"/>
      <c r="I32" s="564"/>
      <c r="J32" s="564"/>
      <c r="K32" s="564"/>
      <c r="L32" s="564"/>
      <c r="M32" s="564"/>
      <c r="N32" s="564"/>
      <c r="O32" s="564"/>
      <c r="P32" s="564">
        <f>入力シート!C11</f>
        <v>0</v>
      </c>
      <c r="Q32" s="564"/>
      <c r="R32" s="564"/>
      <c r="S32" s="564"/>
      <c r="T32" s="564"/>
      <c r="U32" s="564"/>
      <c r="V32" s="564"/>
      <c r="W32" s="564"/>
      <c r="X32" s="564"/>
      <c r="Y32" s="564"/>
      <c r="Z32" s="564"/>
      <c r="AA32" s="564"/>
      <c r="AB32" s="564">
        <f>入力シート!C12</f>
        <v>0</v>
      </c>
      <c r="AC32" s="564"/>
      <c r="AD32" s="564"/>
      <c r="AE32" s="564"/>
      <c r="AF32" s="564"/>
      <c r="AG32" s="564"/>
      <c r="AH32" s="564"/>
      <c r="AI32" s="564"/>
      <c r="AM32" s="37"/>
      <c r="AN32" s="549" t="s">
        <v>194</v>
      </c>
      <c r="AO32" s="550"/>
      <c r="AP32" s="550"/>
      <c r="AQ32" s="550"/>
      <c r="AR32" s="550"/>
      <c r="AS32" s="550"/>
      <c r="AT32" s="550"/>
      <c r="AU32" s="550"/>
      <c r="AV32" s="550"/>
      <c r="AW32" s="550"/>
      <c r="AX32" s="551"/>
      <c r="AY32" s="509"/>
      <c r="AZ32" s="510"/>
      <c r="BA32" s="510"/>
      <c r="BB32" s="510"/>
      <c r="BC32" s="510"/>
      <c r="BD32" s="510"/>
      <c r="BE32" s="511"/>
      <c r="BF32" s="491"/>
      <c r="BG32" s="492"/>
      <c r="BH32" s="492"/>
      <c r="BI32" s="492"/>
      <c r="BJ32" s="492"/>
      <c r="BK32" s="492"/>
      <c r="BL32" s="492"/>
      <c r="BM32" s="492"/>
      <c r="BN32" s="492"/>
      <c r="BO32" s="492"/>
      <c r="BP32" s="492"/>
      <c r="BQ32" s="492"/>
      <c r="BR32" s="492"/>
      <c r="BS32" s="492"/>
      <c r="BT32" s="493"/>
    </row>
    <row r="33" spans="3:72" ht="14.25" customHeight="1">
      <c r="D33" s="564"/>
      <c r="E33" s="564"/>
      <c r="F33" s="564"/>
      <c r="G33" s="564"/>
      <c r="H33" s="564"/>
      <c r="I33" s="564"/>
      <c r="J33" s="564"/>
      <c r="K33" s="564"/>
      <c r="L33" s="564"/>
      <c r="M33" s="564"/>
      <c r="N33" s="564"/>
      <c r="O33" s="564"/>
      <c r="P33" s="564"/>
      <c r="Q33" s="564"/>
      <c r="R33" s="564"/>
      <c r="S33" s="564"/>
      <c r="T33" s="564"/>
      <c r="U33" s="564"/>
      <c r="V33" s="564"/>
      <c r="W33" s="564"/>
      <c r="X33" s="564"/>
      <c r="Y33" s="564"/>
      <c r="Z33" s="564"/>
      <c r="AA33" s="564"/>
      <c r="AB33" s="564"/>
      <c r="AC33" s="564"/>
      <c r="AD33" s="564"/>
      <c r="AE33" s="564"/>
      <c r="AF33" s="564"/>
      <c r="AG33" s="564"/>
      <c r="AH33" s="564"/>
      <c r="AI33" s="564"/>
      <c r="AM33" s="37"/>
      <c r="AN33" s="552" t="s">
        <v>187</v>
      </c>
      <c r="AO33" s="553"/>
      <c r="AP33" s="553"/>
      <c r="AQ33" s="553"/>
      <c r="AR33" s="553"/>
      <c r="AS33" s="553"/>
      <c r="AT33" s="553"/>
      <c r="AU33" s="553"/>
      <c r="AV33" s="553"/>
      <c r="AW33" s="553"/>
      <c r="AX33" s="554"/>
      <c r="AY33" s="500"/>
      <c r="AZ33" s="501"/>
      <c r="BA33" s="501"/>
      <c r="BB33" s="501"/>
      <c r="BC33" s="501"/>
      <c r="BD33" s="501"/>
      <c r="BE33" s="502"/>
      <c r="BF33" s="482"/>
      <c r="BG33" s="483"/>
      <c r="BH33" s="483"/>
      <c r="BI33" s="483"/>
      <c r="BJ33" s="483"/>
      <c r="BK33" s="483"/>
      <c r="BL33" s="483"/>
      <c r="BM33" s="483"/>
      <c r="BN33" s="483"/>
      <c r="BO33" s="483"/>
      <c r="BP33" s="483"/>
      <c r="BQ33" s="483"/>
      <c r="BR33" s="483"/>
      <c r="BS33" s="483"/>
      <c r="BT33" s="484"/>
    </row>
    <row r="34" spans="3:72" ht="14.25" customHeight="1">
      <c r="D34" s="57"/>
      <c r="E34" s="57"/>
      <c r="F34" s="57"/>
      <c r="G34" s="57"/>
      <c r="H34" s="57"/>
      <c r="I34" s="57"/>
      <c r="J34" s="57"/>
      <c r="K34" s="57"/>
      <c r="L34" s="57"/>
      <c r="M34" s="57"/>
      <c r="N34" s="57"/>
      <c r="O34" s="57"/>
      <c r="P34" s="58"/>
      <c r="Q34" s="58"/>
      <c r="R34" s="58"/>
      <c r="S34" s="58"/>
      <c r="T34" s="58"/>
      <c r="U34" s="58"/>
      <c r="V34" s="58"/>
      <c r="W34" s="58"/>
      <c r="X34" s="58"/>
      <c r="Y34" s="58"/>
      <c r="Z34" s="58"/>
      <c r="AA34" s="58"/>
      <c r="AB34" s="58"/>
      <c r="AC34" s="58"/>
      <c r="AD34" s="58"/>
      <c r="AE34" s="58"/>
      <c r="AF34" s="58"/>
      <c r="AG34" s="58"/>
      <c r="AH34" s="58"/>
      <c r="AI34" s="58"/>
      <c r="AM34" s="37"/>
      <c r="AN34" s="552" t="s">
        <v>100</v>
      </c>
      <c r="AO34" s="553"/>
      <c r="AP34" s="553"/>
      <c r="AQ34" s="553"/>
      <c r="AR34" s="553"/>
      <c r="AS34" s="553"/>
      <c r="AT34" s="553"/>
      <c r="AU34" s="553"/>
      <c r="AV34" s="553"/>
      <c r="AW34" s="553"/>
      <c r="AX34" s="554"/>
      <c r="AY34" s="500"/>
      <c r="AZ34" s="501"/>
      <c r="BA34" s="501"/>
      <c r="BB34" s="501"/>
      <c r="BC34" s="501"/>
      <c r="BD34" s="501"/>
      <c r="BE34" s="502"/>
      <c r="BF34" s="482"/>
      <c r="BG34" s="483"/>
      <c r="BH34" s="483"/>
      <c r="BI34" s="483"/>
      <c r="BJ34" s="483"/>
      <c r="BK34" s="483"/>
      <c r="BL34" s="483"/>
      <c r="BM34" s="483"/>
      <c r="BN34" s="483"/>
      <c r="BO34" s="483"/>
      <c r="BP34" s="483"/>
      <c r="BQ34" s="483"/>
      <c r="BR34" s="483"/>
      <c r="BS34" s="483"/>
      <c r="BT34" s="484"/>
    </row>
    <row r="35" spans="3:72" ht="14.25" customHeight="1">
      <c r="C35" t="s">
        <v>156</v>
      </c>
      <c r="AM35" s="37"/>
      <c r="AN35" s="552" t="s">
        <v>106</v>
      </c>
      <c r="AO35" s="553"/>
      <c r="AP35" s="553"/>
      <c r="AQ35" s="553"/>
      <c r="AR35" s="553"/>
      <c r="AS35" s="553"/>
      <c r="AT35" s="553"/>
      <c r="AU35" s="553"/>
      <c r="AV35" s="553"/>
      <c r="AW35" s="553"/>
      <c r="AX35" s="554"/>
      <c r="AY35" s="500"/>
      <c r="AZ35" s="501"/>
      <c r="BA35" s="501"/>
      <c r="BB35" s="501"/>
      <c r="BC35" s="501"/>
      <c r="BD35" s="501"/>
      <c r="BE35" s="502"/>
      <c r="BF35" s="482"/>
      <c r="BG35" s="483"/>
      <c r="BH35" s="483"/>
      <c r="BI35" s="483"/>
      <c r="BJ35" s="483"/>
      <c r="BK35" s="483"/>
      <c r="BL35" s="483"/>
      <c r="BM35" s="483"/>
      <c r="BN35" s="483"/>
      <c r="BO35" s="483"/>
      <c r="BP35" s="483"/>
      <c r="BQ35" s="483"/>
      <c r="BR35" s="483"/>
      <c r="BS35" s="483"/>
      <c r="BT35" s="484"/>
    </row>
    <row r="36" spans="3:72" ht="14.25" customHeight="1" thickBot="1">
      <c r="F36" t="s">
        <v>157</v>
      </c>
      <c r="AM36" s="60"/>
      <c r="AN36" s="535" t="s">
        <v>107</v>
      </c>
      <c r="AO36" s="536"/>
      <c r="AP36" s="536"/>
      <c r="AQ36" s="536"/>
      <c r="AR36" s="536"/>
      <c r="AS36" s="536"/>
      <c r="AT36" s="536"/>
      <c r="AU36" s="536"/>
      <c r="AV36" s="536"/>
      <c r="AW36" s="536"/>
      <c r="AX36" s="537"/>
      <c r="AY36" s="512"/>
      <c r="AZ36" s="513"/>
      <c r="BA36" s="513"/>
      <c r="BB36" s="513"/>
      <c r="BC36" s="513"/>
      <c r="BD36" s="513"/>
      <c r="BE36" s="514"/>
      <c r="BF36" s="485"/>
      <c r="BG36" s="486"/>
      <c r="BH36" s="486"/>
      <c r="BI36" s="486"/>
      <c r="BJ36" s="486"/>
      <c r="BK36" s="486"/>
      <c r="BL36" s="486"/>
      <c r="BM36" s="486"/>
      <c r="BN36" s="486"/>
      <c r="BO36" s="486"/>
      <c r="BP36" s="486"/>
      <c r="BQ36" s="486"/>
      <c r="BR36" s="486"/>
      <c r="BS36" s="486"/>
      <c r="BT36" s="487"/>
    </row>
    <row r="37" spans="3:72" ht="14.25" customHeight="1" thickTop="1">
      <c r="AM37" s="478" t="s">
        <v>108</v>
      </c>
      <c r="AN37" s="479"/>
      <c r="AO37" s="479"/>
      <c r="AP37" s="479"/>
      <c r="AQ37" s="479"/>
      <c r="AR37" s="479"/>
      <c r="AS37" s="479"/>
      <c r="AT37" s="479"/>
      <c r="AU37" s="479"/>
      <c r="AV37" s="479"/>
      <c r="AW37" s="479"/>
      <c r="AX37" s="480"/>
      <c r="AY37" s="518">
        <f>AY5+AY14+AY22+AY31</f>
        <v>0</v>
      </c>
      <c r="AZ37" s="519"/>
      <c r="BA37" s="519"/>
      <c r="BB37" s="519"/>
      <c r="BC37" s="519"/>
      <c r="BD37" s="519"/>
      <c r="BE37" s="520"/>
      <c r="BF37" s="475"/>
      <c r="BG37" s="476"/>
      <c r="BH37" s="476"/>
      <c r="BI37" s="476"/>
      <c r="BJ37" s="476"/>
      <c r="BK37" s="476"/>
      <c r="BL37" s="476"/>
      <c r="BM37" s="476"/>
      <c r="BN37" s="476"/>
      <c r="BO37" s="476"/>
      <c r="BP37" s="476"/>
      <c r="BQ37" s="476"/>
      <c r="BR37" s="476"/>
      <c r="BS37" s="476"/>
      <c r="BT37" s="477"/>
    </row>
  </sheetData>
  <mergeCells count="128">
    <mergeCell ref="D31:O31"/>
    <mergeCell ref="D29:O30"/>
    <mergeCell ref="D32:O33"/>
    <mergeCell ref="P28:AA28"/>
    <mergeCell ref="P29:AA30"/>
    <mergeCell ref="P31:AA31"/>
    <mergeCell ref="AG1:AK1"/>
    <mergeCell ref="B14:AK14"/>
    <mergeCell ref="B22:AJ22"/>
    <mergeCell ref="D25:O25"/>
    <mergeCell ref="D28:O28"/>
    <mergeCell ref="Y9:AJ9"/>
    <mergeCell ref="Y7:AK7"/>
    <mergeCell ref="Y8:AK8"/>
    <mergeCell ref="U10:AB10"/>
    <mergeCell ref="AM3:AX4"/>
    <mergeCell ref="AB28:AI28"/>
    <mergeCell ref="AB31:AI31"/>
    <mergeCell ref="AB29:AI30"/>
    <mergeCell ref="P32:AA33"/>
    <mergeCell ref="AB32:AI33"/>
    <mergeCell ref="AC10:AE10"/>
    <mergeCell ref="AF10:AJ10"/>
    <mergeCell ref="AN15:AX15"/>
    <mergeCell ref="AN16:AX16"/>
    <mergeCell ref="AN17:AX17"/>
    <mergeCell ref="AN18:AX18"/>
    <mergeCell ref="AN19:AX19"/>
    <mergeCell ref="AN20:AX20"/>
    <mergeCell ref="AN6:AX6"/>
    <mergeCell ref="AN7:AX7"/>
    <mergeCell ref="AN8:AX8"/>
    <mergeCell ref="AN9:AX9"/>
    <mergeCell ref="AN10:AX10"/>
    <mergeCell ref="AN11:AX11"/>
    <mergeCell ref="AN12:AX12"/>
    <mergeCell ref="U7:X7"/>
    <mergeCell ref="U9:X9"/>
    <mergeCell ref="AY5:BE5"/>
    <mergeCell ref="AY6:BE6"/>
    <mergeCell ref="AY7:BE7"/>
    <mergeCell ref="AY8:BE8"/>
    <mergeCell ref="AY9:BE9"/>
    <mergeCell ref="AN21:AX21"/>
    <mergeCell ref="AN36:AX36"/>
    <mergeCell ref="AM5:AX5"/>
    <mergeCell ref="AM14:AX14"/>
    <mergeCell ref="AM22:AX22"/>
    <mergeCell ref="AM31:AX31"/>
    <mergeCell ref="AN29:AX29"/>
    <mergeCell ref="AN30:AX30"/>
    <mergeCell ref="AN32:AX32"/>
    <mergeCell ref="AN33:AX33"/>
    <mergeCell ref="AN34:AX34"/>
    <mergeCell ref="AN35:AX35"/>
    <mergeCell ref="AN23:AX23"/>
    <mergeCell ref="AN24:AX24"/>
    <mergeCell ref="AN25:AX25"/>
    <mergeCell ref="AN26:AX26"/>
    <mergeCell ref="AN27:AX27"/>
    <mergeCell ref="AN28:AX28"/>
    <mergeCell ref="AN13:AX13"/>
    <mergeCell ref="AY37:BE37"/>
    <mergeCell ref="BF3:BT4"/>
    <mergeCell ref="BF5:BT5"/>
    <mergeCell ref="BF6:BT6"/>
    <mergeCell ref="BF7:BT7"/>
    <mergeCell ref="BF8:BT8"/>
    <mergeCell ref="BF9:BT9"/>
    <mergeCell ref="AY28:BE28"/>
    <mergeCell ref="AY29:BE29"/>
    <mergeCell ref="AY30:BE30"/>
    <mergeCell ref="AY31:BE31"/>
    <mergeCell ref="AY32:BE32"/>
    <mergeCell ref="AY33:BE33"/>
    <mergeCell ref="AY22:BE22"/>
    <mergeCell ref="AY23:BE23"/>
    <mergeCell ref="AY24:BE24"/>
    <mergeCell ref="AY25:BE25"/>
    <mergeCell ref="AY26:BE26"/>
    <mergeCell ref="AY27:BE27"/>
    <mergeCell ref="AY16:BE16"/>
    <mergeCell ref="AY17:BE17"/>
    <mergeCell ref="AY18:BE18"/>
    <mergeCell ref="AY19:BE19"/>
    <mergeCell ref="AY3:BE4"/>
    <mergeCell ref="AY11:BE11"/>
    <mergeCell ref="AY12:BE12"/>
    <mergeCell ref="AY13:BE13"/>
    <mergeCell ref="AY14:BE14"/>
    <mergeCell ref="AY15:BE15"/>
    <mergeCell ref="BF34:BT34"/>
    <mergeCell ref="BF35:BT35"/>
    <mergeCell ref="AY36:BE36"/>
    <mergeCell ref="BF11:BT11"/>
    <mergeCell ref="BF12:BT12"/>
    <mergeCell ref="BF13:BT13"/>
    <mergeCell ref="BF14:BT14"/>
    <mergeCell ref="BF15:BT15"/>
    <mergeCell ref="AY34:BE34"/>
    <mergeCell ref="AY35:BE35"/>
    <mergeCell ref="AY20:BE20"/>
    <mergeCell ref="AY21:BE21"/>
    <mergeCell ref="BF36:BT36"/>
    <mergeCell ref="BF37:BT37"/>
    <mergeCell ref="AM37:AX37"/>
    <mergeCell ref="BR1:BV1"/>
    <mergeCell ref="AN2:BE2"/>
    <mergeCell ref="BF28:BT28"/>
    <mergeCell ref="BF29:BT29"/>
    <mergeCell ref="BF30:BT30"/>
    <mergeCell ref="BF31:BT31"/>
    <mergeCell ref="BF32:BT32"/>
    <mergeCell ref="BF33:BT33"/>
    <mergeCell ref="BF22:BT22"/>
    <mergeCell ref="BF23:BT23"/>
    <mergeCell ref="BF24:BT24"/>
    <mergeCell ref="BF25:BT25"/>
    <mergeCell ref="BF26:BT26"/>
    <mergeCell ref="BF27:BT27"/>
    <mergeCell ref="BF16:BT16"/>
    <mergeCell ref="BF17:BT17"/>
    <mergeCell ref="BF18:BT18"/>
    <mergeCell ref="BF19:BT19"/>
    <mergeCell ref="BF20:BT20"/>
    <mergeCell ref="BF21:BT21"/>
    <mergeCell ref="BF10:BT10"/>
    <mergeCell ref="AY10:BE10"/>
  </mergeCells>
  <phoneticPr fontId="1"/>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X37"/>
  <sheetViews>
    <sheetView topLeftCell="A7" zoomScale="75" zoomScaleNormal="75" workbookViewId="0">
      <selection activeCell="AB34" sqref="AB34"/>
    </sheetView>
  </sheetViews>
  <sheetFormatPr defaultColWidth="2.375" defaultRowHeight="14.25" customHeight="1"/>
  <cols>
    <col min="40" max="47" width="2.375" style="59"/>
    <col min="76" max="76" width="0" hidden="1" customWidth="1"/>
  </cols>
  <sheetData>
    <row r="1" spans="1:76" ht="14.25" customHeight="1">
      <c r="AG1" s="395" t="s">
        <v>180</v>
      </c>
      <c r="AH1" s="395"/>
      <c r="AI1" s="395"/>
      <c r="AJ1" s="395"/>
      <c r="AK1" s="395"/>
      <c r="BR1" s="395" t="s">
        <v>170</v>
      </c>
      <c r="BS1" s="395"/>
      <c r="BT1" s="395"/>
      <c r="BU1" s="395"/>
      <c r="BV1" s="395"/>
    </row>
    <row r="2" spans="1:76" ht="14.25" customHeight="1">
      <c r="AN2" s="481">
        <f>Y9</f>
        <v>0</v>
      </c>
      <c r="AO2" s="481"/>
      <c r="AP2" s="481"/>
      <c r="AQ2" s="481"/>
      <c r="AR2" s="481"/>
      <c r="AS2" s="481"/>
      <c r="AT2" s="481"/>
      <c r="AU2" s="481"/>
      <c r="AV2" s="481"/>
      <c r="AW2" s="481"/>
      <c r="AX2" s="481"/>
      <c r="AY2" s="481"/>
      <c r="AZ2" s="481"/>
      <c r="BA2" s="481"/>
      <c r="BB2" s="481"/>
      <c r="BC2" s="481"/>
      <c r="BD2" s="481"/>
      <c r="BE2" s="481"/>
      <c r="BF2" t="s">
        <v>178</v>
      </c>
      <c r="BX2" t="s">
        <v>176</v>
      </c>
    </row>
    <row r="3" spans="1:76" ht="14.25" customHeight="1">
      <c r="AG3" t="s">
        <v>145</v>
      </c>
      <c r="AM3" s="558" t="s">
        <v>81</v>
      </c>
      <c r="AN3" s="559"/>
      <c r="AO3" s="559"/>
      <c r="AP3" s="559"/>
      <c r="AQ3" s="559"/>
      <c r="AR3" s="559"/>
      <c r="AS3" s="559"/>
      <c r="AT3" s="559"/>
      <c r="AU3" s="559"/>
      <c r="AV3" s="559"/>
      <c r="AW3" s="559"/>
      <c r="AX3" s="560"/>
      <c r="AY3" s="533" t="s">
        <v>168</v>
      </c>
      <c r="AZ3" s="522"/>
      <c r="BA3" s="522"/>
      <c r="BB3" s="522"/>
      <c r="BC3" s="522"/>
      <c r="BD3" s="522"/>
      <c r="BE3" s="523"/>
      <c r="BF3" s="521" t="s">
        <v>169</v>
      </c>
      <c r="BG3" s="522"/>
      <c r="BH3" s="522"/>
      <c r="BI3" s="522"/>
      <c r="BJ3" s="522"/>
      <c r="BK3" s="522"/>
      <c r="BL3" s="522"/>
      <c r="BM3" s="522"/>
      <c r="BN3" s="522"/>
      <c r="BO3" s="522"/>
      <c r="BP3" s="522"/>
      <c r="BQ3" s="522"/>
      <c r="BR3" s="522"/>
      <c r="BS3" s="522"/>
      <c r="BT3" s="523"/>
      <c r="BX3" t="s">
        <v>177</v>
      </c>
    </row>
    <row r="4" spans="1:76" ht="14.25" customHeight="1">
      <c r="AG4" t="s">
        <v>146</v>
      </c>
      <c r="AM4" s="561"/>
      <c r="AN4" s="562"/>
      <c r="AO4" s="562"/>
      <c r="AP4" s="562"/>
      <c r="AQ4" s="562"/>
      <c r="AR4" s="562"/>
      <c r="AS4" s="562"/>
      <c r="AT4" s="562"/>
      <c r="AU4" s="562"/>
      <c r="AV4" s="562"/>
      <c r="AW4" s="562"/>
      <c r="AX4" s="563"/>
      <c r="AY4" s="534"/>
      <c r="AZ4" s="525"/>
      <c r="BA4" s="525"/>
      <c r="BB4" s="525"/>
      <c r="BC4" s="525"/>
      <c r="BD4" s="525"/>
      <c r="BE4" s="526"/>
      <c r="BF4" s="524"/>
      <c r="BG4" s="525"/>
      <c r="BH4" s="525"/>
      <c r="BI4" s="525"/>
      <c r="BJ4" s="525"/>
      <c r="BK4" s="525"/>
      <c r="BL4" s="525"/>
      <c r="BM4" s="525"/>
      <c r="BN4" s="525"/>
      <c r="BO4" s="525"/>
      <c r="BP4" s="525"/>
      <c r="BQ4" s="525"/>
      <c r="BR4" s="525"/>
      <c r="BS4" s="525"/>
      <c r="BT4" s="526"/>
    </row>
    <row r="5" spans="1:76" ht="14.25" customHeight="1">
      <c r="AM5" s="538" t="s">
        <v>85</v>
      </c>
      <c r="AN5" s="539"/>
      <c r="AO5" s="539"/>
      <c r="AP5" s="539"/>
      <c r="AQ5" s="539"/>
      <c r="AR5" s="539"/>
      <c r="AS5" s="539"/>
      <c r="AT5" s="539"/>
      <c r="AU5" s="539"/>
      <c r="AV5" s="539"/>
      <c r="AW5" s="539"/>
      <c r="AX5" s="540"/>
      <c r="AY5" s="506">
        <f>SUM(AY6:BE13)</f>
        <v>0</v>
      </c>
      <c r="AZ5" s="507"/>
      <c r="BA5" s="507"/>
      <c r="BB5" s="507"/>
      <c r="BC5" s="507"/>
      <c r="BD5" s="507"/>
      <c r="BE5" s="508"/>
      <c r="BF5" s="527"/>
      <c r="BG5" s="528"/>
      <c r="BH5" s="528"/>
      <c r="BI5" s="528"/>
      <c r="BJ5" s="528"/>
      <c r="BK5" s="528"/>
      <c r="BL5" s="528"/>
      <c r="BM5" s="528"/>
      <c r="BN5" s="528"/>
      <c r="BO5" s="528"/>
      <c r="BP5" s="528"/>
      <c r="BQ5" s="528"/>
      <c r="BR5" s="528"/>
      <c r="BS5" s="528"/>
      <c r="BT5" s="529"/>
    </row>
    <row r="6" spans="1:76" ht="14.25" customHeight="1">
      <c r="A6" t="s">
        <v>131</v>
      </c>
      <c r="AM6" s="37"/>
      <c r="AN6" s="555" t="s">
        <v>86</v>
      </c>
      <c r="AO6" s="556"/>
      <c r="AP6" s="556"/>
      <c r="AQ6" s="556"/>
      <c r="AR6" s="556"/>
      <c r="AS6" s="556"/>
      <c r="AT6" s="556"/>
      <c r="AU6" s="556"/>
      <c r="AV6" s="556"/>
      <c r="AW6" s="556"/>
      <c r="AX6" s="557"/>
      <c r="AY6" s="509"/>
      <c r="AZ6" s="510"/>
      <c r="BA6" s="510"/>
      <c r="BB6" s="510"/>
      <c r="BC6" s="510"/>
      <c r="BD6" s="510"/>
      <c r="BE6" s="511"/>
      <c r="BF6" s="497"/>
      <c r="BG6" s="498"/>
      <c r="BH6" s="498"/>
      <c r="BI6" s="498"/>
      <c r="BJ6" s="498"/>
      <c r="BK6" s="498"/>
      <c r="BL6" s="498"/>
      <c r="BM6" s="498"/>
      <c r="BN6" s="498"/>
      <c r="BO6" s="498"/>
      <c r="BP6" s="498"/>
      <c r="BQ6" s="498"/>
      <c r="BR6" s="498"/>
      <c r="BS6" s="498"/>
      <c r="BT6" s="499"/>
    </row>
    <row r="7" spans="1:76" ht="14.25" customHeight="1">
      <c r="B7" t="s">
        <v>128</v>
      </c>
      <c r="E7" t="s">
        <v>147</v>
      </c>
      <c r="U7" s="566" t="s">
        <v>148</v>
      </c>
      <c r="V7" s="566"/>
      <c r="W7" s="566"/>
      <c r="X7" s="566"/>
      <c r="Y7" s="565">
        <f>入力シート!C5</f>
        <v>0</v>
      </c>
      <c r="Z7" s="565"/>
      <c r="AA7" s="565"/>
      <c r="AB7" s="565"/>
      <c r="AC7" s="565"/>
      <c r="AD7" s="565"/>
      <c r="AE7" s="565"/>
      <c r="AF7" s="565"/>
      <c r="AG7" s="565"/>
      <c r="AH7" s="565"/>
      <c r="AI7" s="565"/>
      <c r="AJ7" s="565"/>
      <c r="AK7" s="565"/>
      <c r="AM7" s="37"/>
      <c r="AN7" s="552" t="s">
        <v>87</v>
      </c>
      <c r="AO7" s="553"/>
      <c r="AP7" s="553"/>
      <c r="AQ7" s="553"/>
      <c r="AR7" s="553"/>
      <c r="AS7" s="553"/>
      <c r="AT7" s="553"/>
      <c r="AU7" s="553"/>
      <c r="AV7" s="553"/>
      <c r="AW7" s="553"/>
      <c r="AX7" s="554"/>
      <c r="AY7" s="500"/>
      <c r="AZ7" s="501"/>
      <c r="BA7" s="501"/>
      <c r="BB7" s="501"/>
      <c r="BC7" s="501"/>
      <c r="BD7" s="501"/>
      <c r="BE7" s="502"/>
      <c r="BF7" s="482"/>
      <c r="BG7" s="483"/>
      <c r="BH7" s="483"/>
      <c r="BI7" s="483"/>
      <c r="BJ7" s="483"/>
      <c r="BK7" s="483"/>
      <c r="BL7" s="483"/>
      <c r="BM7" s="483"/>
      <c r="BN7" s="483"/>
      <c r="BO7" s="483"/>
      <c r="BP7" s="483"/>
      <c r="BQ7" s="483"/>
      <c r="BR7" s="483"/>
      <c r="BS7" s="483"/>
      <c r="BT7" s="484"/>
    </row>
    <row r="8" spans="1:76" ht="14.25" customHeight="1">
      <c r="U8" s="59"/>
      <c r="V8" s="59"/>
      <c r="W8" s="59"/>
      <c r="X8" s="59"/>
      <c r="Y8" s="565" t="str">
        <f>IF(入力シート!C6=0,"",入力シート!C6)</f>
        <v/>
      </c>
      <c r="Z8" s="565"/>
      <c r="AA8" s="565"/>
      <c r="AB8" s="565"/>
      <c r="AC8" s="565"/>
      <c r="AD8" s="565"/>
      <c r="AE8" s="565"/>
      <c r="AF8" s="565"/>
      <c r="AG8" s="565"/>
      <c r="AH8" s="565"/>
      <c r="AI8" s="565"/>
      <c r="AJ8" s="565"/>
      <c r="AK8" s="565"/>
      <c r="AM8" s="37"/>
      <c r="AN8" s="552" t="s">
        <v>88</v>
      </c>
      <c r="AO8" s="553"/>
      <c r="AP8" s="553"/>
      <c r="AQ8" s="553"/>
      <c r="AR8" s="553"/>
      <c r="AS8" s="553"/>
      <c r="AT8" s="553"/>
      <c r="AU8" s="553"/>
      <c r="AV8" s="553"/>
      <c r="AW8" s="553"/>
      <c r="AX8" s="554"/>
      <c r="AY8" s="500"/>
      <c r="AZ8" s="501"/>
      <c r="BA8" s="501"/>
      <c r="BB8" s="501"/>
      <c r="BC8" s="501"/>
      <c r="BD8" s="501"/>
      <c r="BE8" s="502"/>
      <c r="BF8" s="482"/>
      <c r="BG8" s="483"/>
      <c r="BH8" s="483"/>
      <c r="BI8" s="483"/>
      <c r="BJ8" s="483"/>
      <c r="BK8" s="483"/>
      <c r="BL8" s="483"/>
      <c r="BM8" s="483"/>
      <c r="BN8" s="483"/>
      <c r="BO8" s="483"/>
      <c r="BP8" s="483"/>
      <c r="BQ8" s="483"/>
      <c r="BR8" s="483"/>
      <c r="BS8" s="483"/>
      <c r="BT8" s="484"/>
    </row>
    <row r="9" spans="1:76" ht="14.25" customHeight="1">
      <c r="U9" s="566" t="s">
        <v>149</v>
      </c>
      <c r="V9" s="566"/>
      <c r="W9" s="566"/>
      <c r="X9" s="566"/>
      <c r="Y9" s="565">
        <f>入力シート!C2</f>
        <v>0</v>
      </c>
      <c r="Z9" s="565"/>
      <c r="AA9" s="565"/>
      <c r="AB9" s="565"/>
      <c r="AC9" s="565"/>
      <c r="AD9" s="565"/>
      <c r="AE9" s="565"/>
      <c r="AF9" s="565"/>
      <c r="AG9" s="565"/>
      <c r="AH9" s="565"/>
      <c r="AI9" s="565"/>
      <c r="AJ9" s="565"/>
      <c r="AK9" s="64"/>
      <c r="AM9" s="37"/>
      <c r="AN9" s="552" t="s">
        <v>197</v>
      </c>
      <c r="AO9" s="553"/>
      <c r="AP9" s="553"/>
      <c r="AQ9" s="553"/>
      <c r="AR9" s="553"/>
      <c r="AS9" s="553"/>
      <c r="AT9" s="553"/>
      <c r="AU9" s="553"/>
      <c r="AV9" s="553"/>
      <c r="AW9" s="553"/>
      <c r="AX9" s="554"/>
      <c r="AY9" s="500"/>
      <c r="AZ9" s="501"/>
      <c r="BA9" s="501"/>
      <c r="BB9" s="501"/>
      <c r="BC9" s="501"/>
      <c r="BD9" s="501"/>
      <c r="BE9" s="502"/>
      <c r="BF9" s="482"/>
      <c r="BG9" s="483"/>
      <c r="BH9" s="483"/>
      <c r="BI9" s="483"/>
      <c r="BJ9" s="483"/>
      <c r="BK9" s="483"/>
      <c r="BL9" s="483"/>
      <c r="BM9" s="483"/>
      <c r="BN9" s="483"/>
      <c r="BO9" s="483"/>
      <c r="BP9" s="483"/>
      <c r="BQ9" s="483"/>
      <c r="BR9" s="483"/>
      <c r="BS9" s="483"/>
      <c r="BT9" s="484"/>
    </row>
    <row r="10" spans="1:76" ht="14.25" customHeight="1">
      <c r="U10" s="565" t="s">
        <v>124</v>
      </c>
      <c r="V10" s="565"/>
      <c r="W10" s="565"/>
      <c r="X10" s="565"/>
      <c r="Y10" s="565"/>
      <c r="Z10" s="565"/>
      <c r="AA10" s="565"/>
      <c r="AB10" s="565"/>
      <c r="AC10" s="565">
        <f>入力シート!C3</f>
        <v>0</v>
      </c>
      <c r="AD10" s="565"/>
      <c r="AE10" s="565"/>
      <c r="AF10" s="565">
        <f>入力シート!C4</f>
        <v>0</v>
      </c>
      <c r="AG10" s="565"/>
      <c r="AH10" s="565"/>
      <c r="AI10" s="565"/>
      <c r="AJ10" s="565"/>
      <c r="AK10" t="s">
        <v>126</v>
      </c>
      <c r="AM10" s="37"/>
      <c r="AN10" s="552" t="s">
        <v>89</v>
      </c>
      <c r="AO10" s="553"/>
      <c r="AP10" s="553"/>
      <c r="AQ10" s="553"/>
      <c r="AR10" s="553"/>
      <c r="AS10" s="553"/>
      <c r="AT10" s="553"/>
      <c r="AU10" s="553"/>
      <c r="AV10" s="553"/>
      <c r="AW10" s="553"/>
      <c r="AX10" s="554"/>
      <c r="AY10" s="500"/>
      <c r="AZ10" s="501"/>
      <c r="BA10" s="501"/>
      <c r="BB10" s="501"/>
      <c r="BC10" s="501"/>
      <c r="BD10" s="501"/>
      <c r="BE10" s="502"/>
      <c r="BF10" s="482"/>
      <c r="BG10" s="483"/>
      <c r="BH10" s="483"/>
      <c r="BI10" s="483"/>
      <c r="BJ10" s="483"/>
      <c r="BK10" s="483"/>
      <c r="BL10" s="483"/>
      <c r="BM10" s="483"/>
      <c r="BN10" s="483"/>
      <c r="BO10" s="483"/>
      <c r="BP10" s="483"/>
      <c r="BQ10" s="483"/>
      <c r="BR10" s="483"/>
      <c r="BS10" s="483"/>
      <c r="BT10" s="484"/>
    </row>
    <row r="11" spans="1:76" ht="14.25" customHeight="1">
      <c r="AM11" s="37"/>
      <c r="AN11" s="552" t="s">
        <v>90</v>
      </c>
      <c r="AO11" s="553"/>
      <c r="AP11" s="553"/>
      <c r="AQ11" s="553"/>
      <c r="AR11" s="553"/>
      <c r="AS11" s="553"/>
      <c r="AT11" s="553"/>
      <c r="AU11" s="553"/>
      <c r="AV11" s="553"/>
      <c r="AW11" s="553"/>
      <c r="AX11" s="554"/>
      <c r="AY11" s="500"/>
      <c r="AZ11" s="501"/>
      <c r="BA11" s="501"/>
      <c r="BB11" s="501"/>
      <c r="BC11" s="501"/>
      <c r="BD11" s="501"/>
      <c r="BE11" s="502"/>
      <c r="BF11" s="482"/>
      <c r="BG11" s="483"/>
      <c r="BH11" s="483"/>
      <c r="BI11" s="483"/>
      <c r="BJ11" s="483"/>
      <c r="BK11" s="483"/>
      <c r="BL11" s="483"/>
      <c r="BM11" s="483"/>
      <c r="BN11" s="483"/>
      <c r="BO11" s="483"/>
      <c r="BP11" s="483"/>
      <c r="BQ11" s="483"/>
      <c r="BR11" s="483"/>
      <c r="BS11" s="483"/>
      <c r="BT11" s="484"/>
    </row>
    <row r="12" spans="1:76" ht="14.25" customHeight="1">
      <c r="AM12" s="37"/>
      <c r="AN12" s="552" t="s">
        <v>91</v>
      </c>
      <c r="AO12" s="553"/>
      <c r="AP12" s="553"/>
      <c r="AQ12" s="553"/>
      <c r="AR12" s="553"/>
      <c r="AS12" s="553"/>
      <c r="AT12" s="553"/>
      <c r="AU12" s="553"/>
      <c r="AV12" s="553"/>
      <c r="AW12" s="553"/>
      <c r="AX12" s="554"/>
      <c r="AY12" s="500"/>
      <c r="AZ12" s="501"/>
      <c r="BA12" s="501"/>
      <c r="BB12" s="501"/>
      <c r="BC12" s="501"/>
      <c r="BD12" s="501"/>
      <c r="BE12" s="502"/>
      <c r="BF12" s="482"/>
      <c r="BG12" s="483"/>
      <c r="BH12" s="483"/>
      <c r="BI12" s="483"/>
      <c r="BJ12" s="483"/>
      <c r="BK12" s="483"/>
      <c r="BL12" s="483"/>
      <c r="BM12" s="483"/>
      <c r="BN12" s="483"/>
      <c r="BO12" s="483"/>
      <c r="BP12" s="483"/>
      <c r="BQ12" s="483"/>
      <c r="BR12" s="483"/>
      <c r="BS12" s="483"/>
      <c r="BT12" s="484"/>
    </row>
    <row r="13" spans="1:76" ht="14.25" customHeight="1">
      <c r="AM13" s="37"/>
      <c r="AN13" s="535" t="s">
        <v>92</v>
      </c>
      <c r="AO13" s="536"/>
      <c r="AP13" s="536"/>
      <c r="AQ13" s="536"/>
      <c r="AR13" s="536"/>
      <c r="AS13" s="536"/>
      <c r="AT13" s="536"/>
      <c r="AU13" s="536"/>
      <c r="AV13" s="536"/>
      <c r="AW13" s="536"/>
      <c r="AX13" s="537"/>
      <c r="AY13" s="503"/>
      <c r="AZ13" s="504"/>
      <c r="BA13" s="504"/>
      <c r="BB13" s="504"/>
      <c r="BC13" s="504"/>
      <c r="BD13" s="504"/>
      <c r="BE13" s="505"/>
      <c r="BF13" s="485"/>
      <c r="BG13" s="486"/>
      <c r="BH13" s="486"/>
      <c r="BI13" s="486"/>
      <c r="BJ13" s="486"/>
      <c r="BK13" s="486"/>
      <c r="BL13" s="486"/>
      <c r="BM13" s="486"/>
      <c r="BN13" s="486"/>
      <c r="BO13" s="486"/>
      <c r="BP13" s="486"/>
      <c r="BQ13" s="486"/>
      <c r="BR13" s="486"/>
      <c r="BS13" s="486"/>
      <c r="BT13" s="487"/>
    </row>
    <row r="14" spans="1:76" ht="17.25">
      <c r="B14" s="392" t="s">
        <v>171</v>
      </c>
      <c r="C14" s="392"/>
      <c r="D14" s="392"/>
      <c r="E14" s="392"/>
      <c r="F14" s="392"/>
      <c r="G14" s="392"/>
      <c r="H14" s="392"/>
      <c r="I14" s="392"/>
      <c r="J14" s="392"/>
      <c r="K14" s="392"/>
      <c r="L14" s="392"/>
      <c r="M14" s="392"/>
      <c r="N14" s="392"/>
      <c r="O14" s="392"/>
      <c r="P14" s="392"/>
      <c r="Q14" s="392"/>
      <c r="R14" s="392"/>
      <c r="S14" s="392"/>
      <c r="T14" s="392"/>
      <c r="U14" s="392"/>
      <c r="V14" s="392"/>
      <c r="W14" s="392"/>
      <c r="X14" s="392"/>
      <c r="Y14" s="392"/>
      <c r="Z14" s="392"/>
      <c r="AA14" s="392"/>
      <c r="AB14" s="392"/>
      <c r="AC14" s="392"/>
      <c r="AD14" s="392"/>
      <c r="AE14" s="392"/>
      <c r="AF14" s="392"/>
      <c r="AG14" s="392"/>
      <c r="AH14" s="392"/>
      <c r="AI14" s="392"/>
      <c r="AJ14" s="392"/>
      <c r="AK14" s="392"/>
      <c r="AM14" s="541" t="s">
        <v>93</v>
      </c>
      <c r="AN14" s="542"/>
      <c r="AO14" s="542"/>
      <c r="AP14" s="542"/>
      <c r="AQ14" s="542"/>
      <c r="AR14" s="542"/>
      <c r="AS14" s="542"/>
      <c r="AT14" s="542"/>
      <c r="AU14" s="542"/>
      <c r="AV14" s="542"/>
      <c r="AW14" s="542"/>
      <c r="AX14" s="543"/>
      <c r="AY14" s="506">
        <f>SUM(AY15:BE21)</f>
        <v>0</v>
      </c>
      <c r="AZ14" s="507"/>
      <c r="BA14" s="507"/>
      <c r="BB14" s="507"/>
      <c r="BC14" s="507"/>
      <c r="BD14" s="507"/>
      <c r="BE14" s="508"/>
      <c r="BF14" s="488"/>
      <c r="BG14" s="489"/>
      <c r="BH14" s="489"/>
      <c r="BI14" s="489"/>
      <c r="BJ14" s="489"/>
      <c r="BK14" s="489"/>
      <c r="BL14" s="489"/>
      <c r="BM14" s="489"/>
      <c r="BN14" s="489"/>
      <c r="BO14" s="489"/>
      <c r="BP14" s="489"/>
      <c r="BQ14" s="489"/>
      <c r="BR14" s="489"/>
      <c r="BS14" s="489"/>
      <c r="BT14" s="490"/>
    </row>
    <row r="15" spans="1:76" ht="14.25" customHeight="1">
      <c r="AM15" s="37"/>
      <c r="AN15" s="555" t="s">
        <v>164</v>
      </c>
      <c r="AO15" s="556"/>
      <c r="AP15" s="556"/>
      <c r="AQ15" s="556"/>
      <c r="AR15" s="556"/>
      <c r="AS15" s="556"/>
      <c r="AT15" s="556"/>
      <c r="AU15" s="556"/>
      <c r="AV15" s="556"/>
      <c r="AW15" s="556"/>
      <c r="AX15" s="557"/>
      <c r="AY15" s="509"/>
      <c r="AZ15" s="510"/>
      <c r="BA15" s="510"/>
      <c r="BB15" s="510"/>
      <c r="BC15" s="510"/>
      <c r="BD15" s="510"/>
      <c r="BE15" s="511"/>
      <c r="BF15" s="491"/>
      <c r="BG15" s="492"/>
      <c r="BH15" s="492"/>
      <c r="BI15" s="492"/>
      <c r="BJ15" s="492"/>
      <c r="BK15" s="492"/>
      <c r="BL15" s="492"/>
      <c r="BM15" s="492"/>
      <c r="BN15" s="492"/>
      <c r="BO15" s="492"/>
      <c r="BP15" s="492"/>
      <c r="BQ15" s="492"/>
      <c r="BR15" s="492"/>
      <c r="BS15" s="492"/>
      <c r="BT15" s="493"/>
    </row>
    <row r="16" spans="1:76" ht="14.25" customHeight="1">
      <c r="AM16" s="37"/>
      <c r="AN16" s="552" t="s">
        <v>87</v>
      </c>
      <c r="AO16" s="553"/>
      <c r="AP16" s="553"/>
      <c r="AQ16" s="553"/>
      <c r="AR16" s="553"/>
      <c r="AS16" s="553"/>
      <c r="AT16" s="553"/>
      <c r="AU16" s="553"/>
      <c r="AV16" s="553"/>
      <c r="AW16" s="553"/>
      <c r="AX16" s="554"/>
      <c r="AY16" s="500"/>
      <c r="AZ16" s="501"/>
      <c r="BA16" s="501"/>
      <c r="BB16" s="501"/>
      <c r="BC16" s="501"/>
      <c r="BD16" s="501"/>
      <c r="BE16" s="502"/>
      <c r="BF16" s="482"/>
      <c r="BG16" s="483"/>
      <c r="BH16" s="483"/>
      <c r="BI16" s="483"/>
      <c r="BJ16" s="483"/>
      <c r="BK16" s="483"/>
      <c r="BL16" s="483"/>
      <c r="BM16" s="483"/>
      <c r="BN16" s="483"/>
      <c r="BO16" s="483"/>
      <c r="BP16" s="483"/>
      <c r="BQ16" s="483"/>
      <c r="BR16" s="483"/>
      <c r="BS16" s="483"/>
      <c r="BT16" s="484"/>
    </row>
    <row r="17" spans="2:72" ht="14.25" customHeight="1">
      <c r="AM17" s="37"/>
      <c r="AN17" s="546" t="s">
        <v>94</v>
      </c>
      <c r="AO17" s="547"/>
      <c r="AP17" s="547"/>
      <c r="AQ17" s="547"/>
      <c r="AR17" s="547"/>
      <c r="AS17" s="547"/>
      <c r="AT17" s="547"/>
      <c r="AU17" s="547"/>
      <c r="AV17" s="547"/>
      <c r="AW17" s="547"/>
      <c r="AX17" s="548"/>
      <c r="AY17" s="500"/>
      <c r="AZ17" s="501"/>
      <c r="BA17" s="501"/>
      <c r="BB17" s="501"/>
      <c r="BC17" s="501"/>
      <c r="BD17" s="501"/>
      <c r="BE17" s="502"/>
      <c r="BF17" s="482"/>
      <c r="BG17" s="483"/>
      <c r="BH17" s="483"/>
      <c r="BI17" s="483"/>
      <c r="BJ17" s="483"/>
      <c r="BK17" s="483"/>
      <c r="BL17" s="483"/>
      <c r="BM17" s="483"/>
      <c r="BN17" s="483"/>
      <c r="BO17" s="483"/>
      <c r="BP17" s="483"/>
      <c r="BQ17" s="483"/>
      <c r="BR17" s="483"/>
      <c r="BS17" s="483"/>
      <c r="BT17" s="484"/>
    </row>
    <row r="18" spans="2:72" ht="14.25" customHeight="1">
      <c r="AM18" s="37"/>
      <c r="AN18" s="552" t="s">
        <v>95</v>
      </c>
      <c r="AO18" s="553"/>
      <c r="AP18" s="553"/>
      <c r="AQ18" s="553"/>
      <c r="AR18" s="553"/>
      <c r="AS18" s="553"/>
      <c r="AT18" s="553"/>
      <c r="AU18" s="553"/>
      <c r="AV18" s="553"/>
      <c r="AW18" s="553"/>
      <c r="AX18" s="554"/>
      <c r="AY18" s="500"/>
      <c r="AZ18" s="501"/>
      <c r="BA18" s="501"/>
      <c r="BB18" s="501"/>
      <c r="BC18" s="501"/>
      <c r="BD18" s="501"/>
      <c r="BE18" s="502"/>
      <c r="BF18" s="482"/>
      <c r="BG18" s="483"/>
      <c r="BH18" s="483"/>
      <c r="BI18" s="483"/>
      <c r="BJ18" s="483"/>
      <c r="BK18" s="483"/>
      <c r="BL18" s="483"/>
      <c r="BM18" s="483"/>
      <c r="BN18" s="483"/>
      <c r="BO18" s="483"/>
      <c r="BP18" s="483"/>
      <c r="BQ18" s="483"/>
      <c r="BR18" s="483"/>
      <c r="BS18" s="483"/>
      <c r="BT18" s="484"/>
    </row>
    <row r="19" spans="2:72" ht="14.25" customHeight="1">
      <c r="AM19" s="37"/>
      <c r="AN19" s="552" t="s">
        <v>96</v>
      </c>
      <c r="AO19" s="553"/>
      <c r="AP19" s="553"/>
      <c r="AQ19" s="553"/>
      <c r="AR19" s="553"/>
      <c r="AS19" s="553"/>
      <c r="AT19" s="553"/>
      <c r="AU19" s="553"/>
      <c r="AV19" s="553"/>
      <c r="AW19" s="553"/>
      <c r="AX19" s="554"/>
      <c r="AY19" s="500"/>
      <c r="AZ19" s="501"/>
      <c r="BA19" s="501"/>
      <c r="BB19" s="501"/>
      <c r="BC19" s="501"/>
      <c r="BD19" s="501"/>
      <c r="BE19" s="502"/>
      <c r="BF19" s="482"/>
      <c r="BG19" s="483"/>
      <c r="BH19" s="483"/>
      <c r="BI19" s="483"/>
      <c r="BJ19" s="483"/>
      <c r="BK19" s="483"/>
      <c r="BL19" s="483"/>
      <c r="BM19" s="483"/>
      <c r="BN19" s="483"/>
      <c r="BO19" s="483"/>
      <c r="BP19" s="483"/>
      <c r="BQ19" s="483"/>
      <c r="BR19" s="483"/>
      <c r="BS19" s="483"/>
      <c r="BT19" s="484"/>
    </row>
    <row r="20" spans="2:72" ht="14.25" customHeight="1">
      <c r="C20" t="s">
        <v>151</v>
      </c>
      <c r="AM20" s="37"/>
      <c r="AN20" s="552" t="s">
        <v>97</v>
      </c>
      <c r="AO20" s="553"/>
      <c r="AP20" s="553"/>
      <c r="AQ20" s="553"/>
      <c r="AR20" s="553"/>
      <c r="AS20" s="553"/>
      <c r="AT20" s="553"/>
      <c r="AU20" s="553"/>
      <c r="AV20" s="553"/>
      <c r="AW20" s="553"/>
      <c r="AX20" s="554"/>
      <c r="AY20" s="500"/>
      <c r="AZ20" s="501"/>
      <c r="BA20" s="501"/>
      <c r="BB20" s="501"/>
      <c r="BC20" s="501"/>
      <c r="BD20" s="501"/>
      <c r="BE20" s="502"/>
      <c r="BF20" s="482"/>
      <c r="BG20" s="483"/>
      <c r="BH20" s="483"/>
      <c r="BI20" s="483"/>
      <c r="BJ20" s="483"/>
      <c r="BK20" s="483"/>
      <c r="BL20" s="483"/>
      <c r="BM20" s="483"/>
      <c r="BN20" s="483"/>
      <c r="BO20" s="483"/>
      <c r="BP20" s="483"/>
      <c r="BQ20" s="483"/>
      <c r="BR20" s="483"/>
      <c r="BS20" s="483"/>
      <c r="BT20" s="484"/>
    </row>
    <row r="21" spans="2:72" ht="14.25" customHeight="1">
      <c r="AM21" s="42"/>
      <c r="AN21" s="535" t="s">
        <v>98</v>
      </c>
      <c r="AO21" s="536"/>
      <c r="AP21" s="536"/>
      <c r="AQ21" s="536"/>
      <c r="AR21" s="536"/>
      <c r="AS21" s="536"/>
      <c r="AT21" s="536"/>
      <c r="AU21" s="536"/>
      <c r="AV21" s="536"/>
      <c r="AW21" s="536"/>
      <c r="AX21" s="537"/>
      <c r="AY21" s="515"/>
      <c r="AZ21" s="516"/>
      <c r="BA21" s="516"/>
      <c r="BB21" s="516"/>
      <c r="BC21" s="516"/>
      <c r="BD21" s="516"/>
      <c r="BE21" s="517"/>
      <c r="BF21" s="485"/>
      <c r="BG21" s="486"/>
      <c r="BH21" s="486"/>
      <c r="BI21" s="486"/>
      <c r="BJ21" s="486"/>
      <c r="BK21" s="486"/>
      <c r="BL21" s="486"/>
      <c r="BM21" s="486"/>
      <c r="BN21" s="486"/>
      <c r="BO21" s="486"/>
      <c r="BP21" s="486"/>
      <c r="BQ21" s="486"/>
      <c r="BR21" s="486"/>
      <c r="BS21" s="486"/>
      <c r="BT21" s="487"/>
    </row>
    <row r="22" spans="2:72" ht="14.25" customHeight="1">
      <c r="B22" s="567" t="s">
        <v>152</v>
      </c>
      <c r="C22" s="567"/>
      <c r="D22" s="567"/>
      <c r="E22" s="567"/>
      <c r="F22" s="567"/>
      <c r="G22" s="567"/>
      <c r="H22" s="567"/>
      <c r="I22" s="567"/>
      <c r="J22" s="567"/>
      <c r="K22" s="567"/>
      <c r="L22" s="567"/>
      <c r="M22" s="567"/>
      <c r="N22" s="567"/>
      <c r="O22" s="567"/>
      <c r="P22" s="567"/>
      <c r="Q22" s="567"/>
      <c r="R22" s="567"/>
      <c r="S22" s="567"/>
      <c r="T22" s="567"/>
      <c r="U22" s="567"/>
      <c r="V22" s="567"/>
      <c r="W22" s="567"/>
      <c r="X22" s="567"/>
      <c r="Y22" s="567"/>
      <c r="Z22" s="567"/>
      <c r="AA22" s="567"/>
      <c r="AB22" s="567"/>
      <c r="AC22" s="567"/>
      <c r="AD22" s="567"/>
      <c r="AE22" s="567"/>
      <c r="AF22" s="567"/>
      <c r="AG22" s="567"/>
      <c r="AH22" s="567"/>
      <c r="AI22" s="567"/>
      <c r="AJ22" s="567"/>
      <c r="AM22" s="541" t="s">
        <v>99</v>
      </c>
      <c r="AN22" s="542"/>
      <c r="AO22" s="542"/>
      <c r="AP22" s="542"/>
      <c r="AQ22" s="542"/>
      <c r="AR22" s="542"/>
      <c r="AS22" s="542"/>
      <c r="AT22" s="542"/>
      <c r="AU22" s="542"/>
      <c r="AV22" s="542"/>
      <c r="AW22" s="542"/>
      <c r="AX22" s="543"/>
      <c r="AY22" s="530">
        <f>SUM(AY23:BE30)</f>
        <v>0</v>
      </c>
      <c r="AZ22" s="531"/>
      <c r="BA22" s="531"/>
      <c r="BB22" s="531"/>
      <c r="BC22" s="531"/>
      <c r="BD22" s="531"/>
      <c r="BE22" s="532"/>
      <c r="BF22" s="494"/>
      <c r="BG22" s="495"/>
      <c r="BH22" s="495"/>
      <c r="BI22" s="495"/>
      <c r="BJ22" s="495"/>
      <c r="BK22" s="495"/>
      <c r="BL22" s="495"/>
      <c r="BM22" s="495"/>
      <c r="BN22" s="495"/>
      <c r="BO22" s="495"/>
      <c r="BP22" s="495"/>
      <c r="BQ22" s="495"/>
      <c r="BR22" s="495"/>
      <c r="BS22" s="495"/>
      <c r="BT22" s="496"/>
    </row>
    <row r="23" spans="2:72" ht="14.25" customHeight="1">
      <c r="AM23" s="37"/>
      <c r="AN23" s="555" t="s">
        <v>86</v>
      </c>
      <c r="AO23" s="556"/>
      <c r="AP23" s="556"/>
      <c r="AQ23" s="556"/>
      <c r="AR23" s="556"/>
      <c r="AS23" s="556"/>
      <c r="AT23" s="556"/>
      <c r="AU23" s="556"/>
      <c r="AV23" s="556"/>
      <c r="AW23" s="556"/>
      <c r="AX23" s="557"/>
      <c r="AY23" s="509"/>
      <c r="AZ23" s="510"/>
      <c r="BA23" s="510"/>
      <c r="BB23" s="510"/>
      <c r="BC23" s="510"/>
      <c r="BD23" s="510"/>
      <c r="BE23" s="511"/>
      <c r="BF23" s="497"/>
      <c r="BG23" s="498"/>
      <c r="BH23" s="498"/>
      <c r="BI23" s="498"/>
      <c r="BJ23" s="498"/>
      <c r="BK23" s="498"/>
      <c r="BL23" s="498"/>
      <c r="BM23" s="498"/>
      <c r="BN23" s="498"/>
      <c r="BO23" s="498"/>
      <c r="BP23" s="498"/>
      <c r="BQ23" s="498"/>
      <c r="BR23" s="498"/>
      <c r="BS23" s="498"/>
      <c r="BT23" s="499"/>
    </row>
    <row r="24" spans="2:72" ht="14.25" customHeight="1">
      <c r="C24" t="s">
        <v>153</v>
      </c>
      <c r="AM24" s="37"/>
      <c r="AN24" s="552" t="s">
        <v>87</v>
      </c>
      <c r="AO24" s="553"/>
      <c r="AP24" s="553"/>
      <c r="AQ24" s="553"/>
      <c r="AR24" s="553"/>
      <c r="AS24" s="553"/>
      <c r="AT24" s="553"/>
      <c r="AU24" s="553"/>
      <c r="AV24" s="553"/>
      <c r="AW24" s="553"/>
      <c r="AX24" s="554"/>
      <c r="AY24" s="500"/>
      <c r="AZ24" s="501"/>
      <c r="BA24" s="501"/>
      <c r="BB24" s="501"/>
      <c r="BC24" s="501"/>
      <c r="BD24" s="501"/>
      <c r="BE24" s="502"/>
      <c r="BF24" s="482"/>
      <c r="BG24" s="483"/>
      <c r="BH24" s="483"/>
      <c r="BI24" s="483"/>
      <c r="BJ24" s="483"/>
      <c r="BK24" s="483"/>
      <c r="BL24" s="483"/>
      <c r="BM24" s="483"/>
      <c r="BN24" s="483"/>
      <c r="BO24" s="483"/>
      <c r="BP24" s="483"/>
      <c r="BQ24" s="483"/>
      <c r="BR24" s="483"/>
      <c r="BS24" s="483"/>
      <c r="BT24" s="484"/>
    </row>
    <row r="25" spans="2:72" ht="14.25" customHeight="1">
      <c r="D25" s="568"/>
      <c r="E25" s="568"/>
      <c r="F25" s="568"/>
      <c r="G25" s="568"/>
      <c r="H25" s="568"/>
      <c r="I25" s="568"/>
      <c r="J25" s="568"/>
      <c r="K25" s="568"/>
      <c r="L25" s="568"/>
      <c r="M25" s="568"/>
      <c r="N25" s="568"/>
      <c r="O25" s="568"/>
      <c r="P25" t="s">
        <v>154</v>
      </c>
      <c r="AM25" s="37"/>
      <c r="AN25" s="552" t="s">
        <v>100</v>
      </c>
      <c r="AO25" s="553"/>
      <c r="AP25" s="553"/>
      <c r="AQ25" s="553"/>
      <c r="AR25" s="553"/>
      <c r="AS25" s="553"/>
      <c r="AT25" s="553"/>
      <c r="AU25" s="553"/>
      <c r="AV25" s="553"/>
      <c r="AW25" s="553"/>
      <c r="AX25" s="554"/>
      <c r="AY25" s="500"/>
      <c r="AZ25" s="501"/>
      <c r="BA25" s="501"/>
      <c r="BB25" s="501"/>
      <c r="BC25" s="501"/>
      <c r="BD25" s="501"/>
      <c r="BE25" s="502"/>
      <c r="BF25" s="482"/>
      <c r="BG25" s="483"/>
      <c r="BH25" s="483"/>
      <c r="BI25" s="483"/>
      <c r="BJ25" s="483"/>
      <c r="BK25" s="483"/>
      <c r="BL25" s="483"/>
      <c r="BM25" s="483"/>
      <c r="BN25" s="483"/>
      <c r="BO25" s="483"/>
      <c r="BP25" s="483"/>
      <c r="BQ25" s="483"/>
      <c r="BR25" s="483"/>
      <c r="BS25" s="483"/>
      <c r="BT25" s="484"/>
    </row>
    <row r="26" spans="2:72" ht="14.25" customHeight="1">
      <c r="AM26" s="37"/>
      <c r="AN26" s="552" t="s">
        <v>101</v>
      </c>
      <c r="AO26" s="553"/>
      <c r="AP26" s="553"/>
      <c r="AQ26" s="553"/>
      <c r="AR26" s="553"/>
      <c r="AS26" s="553"/>
      <c r="AT26" s="553"/>
      <c r="AU26" s="553"/>
      <c r="AV26" s="553"/>
      <c r="AW26" s="553"/>
      <c r="AX26" s="554"/>
      <c r="AY26" s="500"/>
      <c r="AZ26" s="501"/>
      <c r="BA26" s="501"/>
      <c r="BB26" s="501"/>
      <c r="BC26" s="501"/>
      <c r="BD26" s="501"/>
      <c r="BE26" s="502"/>
      <c r="BF26" s="482"/>
      <c r="BG26" s="483"/>
      <c r="BH26" s="483"/>
      <c r="BI26" s="483"/>
      <c r="BJ26" s="483"/>
      <c r="BK26" s="483"/>
      <c r="BL26" s="483"/>
      <c r="BM26" s="483"/>
      <c r="BN26" s="483"/>
      <c r="BO26" s="483"/>
      <c r="BP26" s="483"/>
      <c r="BQ26" s="483"/>
      <c r="BR26" s="483"/>
      <c r="BS26" s="483"/>
      <c r="BT26" s="484"/>
    </row>
    <row r="27" spans="2:72" ht="14.25" customHeight="1">
      <c r="C27" t="s">
        <v>155</v>
      </c>
      <c r="AM27" s="37"/>
      <c r="AN27" s="552" t="s">
        <v>96</v>
      </c>
      <c r="AO27" s="553"/>
      <c r="AP27" s="553"/>
      <c r="AQ27" s="553"/>
      <c r="AR27" s="553"/>
      <c r="AS27" s="553"/>
      <c r="AT27" s="553"/>
      <c r="AU27" s="553"/>
      <c r="AV27" s="553"/>
      <c r="AW27" s="553"/>
      <c r="AX27" s="554"/>
      <c r="AY27" s="500"/>
      <c r="AZ27" s="501"/>
      <c r="BA27" s="501"/>
      <c r="BB27" s="501"/>
      <c r="BC27" s="501"/>
      <c r="BD27" s="501"/>
      <c r="BE27" s="502"/>
      <c r="BF27" s="482"/>
      <c r="BG27" s="483"/>
      <c r="BH27" s="483"/>
      <c r="BI27" s="483"/>
      <c r="BJ27" s="483"/>
      <c r="BK27" s="483"/>
      <c r="BL27" s="483"/>
      <c r="BM27" s="483"/>
      <c r="BN27" s="483"/>
      <c r="BO27" s="483"/>
      <c r="BP27" s="483"/>
      <c r="BQ27" s="483"/>
      <c r="BR27" s="483"/>
      <c r="BS27" s="483"/>
      <c r="BT27" s="484"/>
    </row>
    <row r="28" spans="2:72" ht="14.25" customHeight="1">
      <c r="D28" s="375" t="s">
        <v>158</v>
      </c>
      <c r="E28" s="375"/>
      <c r="F28" s="375"/>
      <c r="G28" s="375"/>
      <c r="H28" s="375"/>
      <c r="I28" s="375"/>
      <c r="J28" s="375"/>
      <c r="K28" s="375"/>
      <c r="L28" s="375"/>
      <c r="M28" s="375"/>
      <c r="N28" s="375"/>
      <c r="O28" s="375"/>
      <c r="P28" s="375" t="s">
        <v>159</v>
      </c>
      <c r="Q28" s="375"/>
      <c r="R28" s="375"/>
      <c r="S28" s="375"/>
      <c r="T28" s="375"/>
      <c r="U28" s="375"/>
      <c r="V28" s="375"/>
      <c r="W28" s="375"/>
      <c r="X28" s="375"/>
      <c r="Y28" s="375"/>
      <c r="Z28" s="375"/>
      <c r="AA28" s="375"/>
      <c r="AB28" s="390" t="s">
        <v>160</v>
      </c>
      <c r="AC28" s="390"/>
      <c r="AD28" s="390"/>
      <c r="AE28" s="390"/>
      <c r="AF28" s="390"/>
      <c r="AG28" s="390"/>
      <c r="AH28" s="390"/>
      <c r="AI28" s="390"/>
      <c r="AM28" s="37"/>
      <c r="AN28" s="552" t="s">
        <v>165</v>
      </c>
      <c r="AO28" s="553"/>
      <c r="AP28" s="553"/>
      <c r="AQ28" s="553"/>
      <c r="AR28" s="553"/>
      <c r="AS28" s="553"/>
      <c r="AT28" s="553"/>
      <c r="AU28" s="553"/>
      <c r="AV28" s="553"/>
      <c r="AW28" s="553"/>
      <c r="AX28" s="554"/>
      <c r="AY28" s="500"/>
      <c r="AZ28" s="501"/>
      <c r="BA28" s="501"/>
      <c r="BB28" s="501"/>
      <c r="BC28" s="501"/>
      <c r="BD28" s="501"/>
      <c r="BE28" s="502"/>
      <c r="BF28" s="482"/>
      <c r="BG28" s="483"/>
      <c r="BH28" s="483"/>
      <c r="BI28" s="483"/>
      <c r="BJ28" s="483"/>
      <c r="BK28" s="483"/>
      <c r="BL28" s="483"/>
      <c r="BM28" s="483"/>
      <c r="BN28" s="483"/>
      <c r="BO28" s="483"/>
      <c r="BP28" s="483"/>
      <c r="BQ28" s="483"/>
      <c r="BR28" s="483"/>
      <c r="BS28" s="483"/>
      <c r="BT28" s="484"/>
    </row>
    <row r="29" spans="2:72" ht="14.25" customHeight="1">
      <c r="D29" s="564">
        <f>入力シート!C7</f>
        <v>0</v>
      </c>
      <c r="E29" s="564"/>
      <c r="F29" s="564"/>
      <c r="G29" s="564"/>
      <c r="H29" s="564"/>
      <c r="I29" s="564"/>
      <c r="J29" s="564"/>
      <c r="K29" s="564"/>
      <c r="L29" s="564"/>
      <c r="M29" s="564"/>
      <c r="N29" s="564"/>
      <c r="O29" s="564"/>
      <c r="P29" s="564">
        <f>入力シート!C8</f>
        <v>0</v>
      </c>
      <c r="Q29" s="564"/>
      <c r="R29" s="564"/>
      <c r="S29" s="564"/>
      <c r="T29" s="564"/>
      <c r="U29" s="564"/>
      <c r="V29" s="564"/>
      <c r="W29" s="564"/>
      <c r="X29" s="564"/>
      <c r="Y29" s="564"/>
      <c r="Z29" s="564"/>
      <c r="AA29" s="564"/>
      <c r="AB29" s="564">
        <f>入力シート!C9</f>
        <v>0</v>
      </c>
      <c r="AC29" s="564"/>
      <c r="AD29" s="564"/>
      <c r="AE29" s="564"/>
      <c r="AF29" s="564"/>
      <c r="AG29" s="564"/>
      <c r="AH29" s="564"/>
      <c r="AI29" s="564"/>
      <c r="AM29" s="27"/>
      <c r="AN29" s="546" t="s">
        <v>166</v>
      </c>
      <c r="AO29" s="547"/>
      <c r="AP29" s="547"/>
      <c r="AQ29" s="547"/>
      <c r="AR29" s="547"/>
      <c r="AS29" s="547"/>
      <c r="AT29" s="547"/>
      <c r="AU29" s="547"/>
      <c r="AV29" s="547"/>
      <c r="AW29" s="547"/>
      <c r="AX29" s="548"/>
      <c r="AY29" s="500"/>
      <c r="AZ29" s="501"/>
      <c r="BA29" s="501"/>
      <c r="BB29" s="501"/>
      <c r="BC29" s="501"/>
      <c r="BD29" s="501"/>
      <c r="BE29" s="502"/>
      <c r="BF29" s="482"/>
      <c r="BG29" s="483"/>
      <c r="BH29" s="483"/>
      <c r="BI29" s="483"/>
      <c r="BJ29" s="483"/>
      <c r="BK29" s="483"/>
      <c r="BL29" s="483"/>
      <c r="BM29" s="483"/>
      <c r="BN29" s="483"/>
      <c r="BO29" s="483"/>
      <c r="BP29" s="483"/>
      <c r="BQ29" s="483"/>
      <c r="BR29" s="483"/>
      <c r="BS29" s="483"/>
      <c r="BT29" s="484"/>
    </row>
    <row r="30" spans="2:72" ht="14.25" customHeight="1">
      <c r="D30" s="564"/>
      <c r="E30" s="564"/>
      <c r="F30" s="564"/>
      <c r="G30" s="564"/>
      <c r="H30" s="564"/>
      <c r="I30" s="564"/>
      <c r="J30" s="564"/>
      <c r="K30" s="564"/>
      <c r="L30" s="564"/>
      <c r="M30" s="564"/>
      <c r="N30" s="564"/>
      <c r="O30" s="564"/>
      <c r="P30" s="564"/>
      <c r="Q30" s="564"/>
      <c r="R30" s="564"/>
      <c r="S30" s="564"/>
      <c r="T30" s="564"/>
      <c r="U30" s="564"/>
      <c r="V30" s="564"/>
      <c r="W30" s="564"/>
      <c r="X30" s="564"/>
      <c r="Y30" s="564"/>
      <c r="Z30" s="564"/>
      <c r="AA30" s="564"/>
      <c r="AB30" s="564"/>
      <c r="AC30" s="564"/>
      <c r="AD30" s="564"/>
      <c r="AE30" s="564"/>
      <c r="AF30" s="564"/>
      <c r="AG30" s="564"/>
      <c r="AH30" s="564"/>
      <c r="AI30" s="564"/>
      <c r="AM30" s="61"/>
      <c r="AN30" s="535" t="s">
        <v>167</v>
      </c>
      <c r="AO30" s="536"/>
      <c r="AP30" s="536"/>
      <c r="AQ30" s="536"/>
      <c r="AR30" s="536"/>
      <c r="AS30" s="536"/>
      <c r="AT30" s="536"/>
      <c r="AU30" s="536"/>
      <c r="AV30" s="536"/>
      <c r="AW30" s="536"/>
      <c r="AX30" s="537"/>
      <c r="AY30" s="515"/>
      <c r="AZ30" s="516"/>
      <c r="BA30" s="516"/>
      <c r="BB30" s="516"/>
      <c r="BC30" s="516"/>
      <c r="BD30" s="516"/>
      <c r="BE30" s="517"/>
      <c r="BF30" s="485"/>
      <c r="BG30" s="486"/>
      <c r="BH30" s="486"/>
      <c r="BI30" s="486"/>
      <c r="BJ30" s="486"/>
      <c r="BK30" s="486"/>
      <c r="BL30" s="486"/>
      <c r="BM30" s="486"/>
      <c r="BN30" s="486"/>
      <c r="BO30" s="486"/>
      <c r="BP30" s="486"/>
      <c r="BQ30" s="486"/>
      <c r="BR30" s="486"/>
      <c r="BS30" s="486"/>
      <c r="BT30" s="487"/>
    </row>
    <row r="31" spans="2:72" ht="14.25" customHeight="1">
      <c r="D31" s="390" t="s">
        <v>161</v>
      </c>
      <c r="E31" s="390"/>
      <c r="F31" s="390"/>
      <c r="G31" s="390"/>
      <c r="H31" s="390"/>
      <c r="I31" s="390"/>
      <c r="J31" s="390"/>
      <c r="K31" s="390"/>
      <c r="L31" s="390"/>
      <c r="M31" s="390"/>
      <c r="N31" s="390"/>
      <c r="O31" s="390"/>
      <c r="P31" s="375" t="s">
        <v>162</v>
      </c>
      <c r="Q31" s="375"/>
      <c r="R31" s="375"/>
      <c r="S31" s="375"/>
      <c r="T31" s="375"/>
      <c r="U31" s="375"/>
      <c r="V31" s="375"/>
      <c r="W31" s="375"/>
      <c r="X31" s="375"/>
      <c r="Y31" s="375"/>
      <c r="Z31" s="375"/>
      <c r="AA31" s="375"/>
      <c r="AB31" s="390" t="s">
        <v>163</v>
      </c>
      <c r="AC31" s="390"/>
      <c r="AD31" s="390"/>
      <c r="AE31" s="390"/>
      <c r="AF31" s="390"/>
      <c r="AG31" s="390"/>
      <c r="AH31" s="390"/>
      <c r="AI31" s="390"/>
      <c r="AM31" s="541" t="s">
        <v>105</v>
      </c>
      <c r="AN31" s="544"/>
      <c r="AO31" s="544"/>
      <c r="AP31" s="544"/>
      <c r="AQ31" s="544"/>
      <c r="AR31" s="544"/>
      <c r="AS31" s="544"/>
      <c r="AT31" s="544"/>
      <c r="AU31" s="544"/>
      <c r="AV31" s="544"/>
      <c r="AW31" s="544"/>
      <c r="AX31" s="545"/>
      <c r="AY31" s="530">
        <f>SUM(AY32:BE36)</f>
        <v>0</v>
      </c>
      <c r="AZ31" s="531"/>
      <c r="BA31" s="531"/>
      <c r="BB31" s="531"/>
      <c r="BC31" s="531"/>
      <c r="BD31" s="531"/>
      <c r="BE31" s="532"/>
      <c r="BF31" s="488"/>
      <c r="BG31" s="489"/>
      <c r="BH31" s="489"/>
      <c r="BI31" s="489"/>
      <c r="BJ31" s="489"/>
      <c r="BK31" s="489"/>
      <c r="BL31" s="489"/>
      <c r="BM31" s="489"/>
      <c r="BN31" s="489"/>
      <c r="BO31" s="489"/>
      <c r="BP31" s="489"/>
      <c r="BQ31" s="489"/>
      <c r="BR31" s="489"/>
      <c r="BS31" s="489"/>
      <c r="BT31" s="490"/>
    </row>
    <row r="32" spans="2:72" ht="14.25" customHeight="1">
      <c r="D32" s="564">
        <f>入力シート!C10</f>
        <v>0</v>
      </c>
      <c r="E32" s="564"/>
      <c r="F32" s="564"/>
      <c r="G32" s="564"/>
      <c r="H32" s="564"/>
      <c r="I32" s="564"/>
      <c r="J32" s="564"/>
      <c r="K32" s="564"/>
      <c r="L32" s="564"/>
      <c r="M32" s="564"/>
      <c r="N32" s="564"/>
      <c r="O32" s="564"/>
      <c r="P32" s="564">
        <f>入力シート!C11</f>
        <v>0</v>
      </c>
      <c r="Q32" s="564"/>
      <c r="R32" s="564"/>
      <c r="S32" s="564"/>
      <c r="T32" s="564"/>
      <c r="U32" s="564"/>
      <c r="V32" s="564"/>
      <c r="W32" s="564"/>
      <c r="X32" s="564"/>
      <c r="Y32" s="564"/>
      <c r="Z32" s="564"/>
      <c r="AA32" s="564"/>
      <c r="AB32" s="564">
        <f>入力シート!C12</f>
        <v>0</v>
      </c>
      <c r="AC32" s="564"/>
      <c r="AD32" s="564"/>
      <c r="AE32" s="564"/>
      <c r="AF32" s="564"/>
      <c r="AG32" s="564"/>
      <c r="AH32" s="564"/>
      <c r="AI32" s="564"/>
      <c r="AM32" s="37"/>
      <c r="AN32" s="549" t="s">
        <v>86</v>
      </c>
      <c r="AO32" s="550"/>
      <c r="AP32" s="550"/>
      <c r="AQ32" s="550"/>
      <c r="AR32" s="550"/>
      <c r="AS32" s="550"/>
      <c r="AT32" s="550"/>
      <c r="AU32" s="550"/>
      <c r="AV32" s="550"/>
      <c r="AW32" s="550"/>
      <c r="AX32" s="551"/>
      <c r="AY32" s="509"/>
      <c r="AZ32" s="510"/>
      <c r="BA32" s="510"/>
      <c r="BB32" s="510"/>
      <c r="BC32" s="510"/>
      <c r="BD32" s="510"/>
      <c r="BE32" s="511"/>
      <c r="BF32" s="491"/>
      <c r="BG32" s="492"/>
      <c r="BH32" s="492"/>
      <c r="BI32" s="492"/>
      <c r="BJ32" s="492"/>
      <c r="BK32" s="492"/>
      <c r="BL32" s="492"/>
      <c r="BM32" s="492"/>
      <c r="BN32" s="492"/>
      <c r="BO32" s="492"/>
      <c r="BP32" s="492"/>
      <c r="BQ32" s="492"/>
      <c r="BR32" s="492"/>
      <c r="BS32" s="492"/>
      <c r="BT32" s="493"/>
    </row>
    <row r="33" spans="3:72" ht="14.25" customHeight="1">
      <c r="D33" s="564"/>
      <c r="E33" s="564"/>
      <c r="F33" s="564"/>
      <c r="G33" s="564"/>
      <c r="H33" s="564"/>
      <c r="I33" s="564"/>
      <c r="J33" s="564"/>
      <c r="K33" s="564"/>
      <c r="L33" s="564"/>
      <c r="M33" s="564"/>
      <c r="N33" s="564"/>
      <c r="O33" s="564"/>
      <c r="P33" s="564"/>
      <c r="Q33" s="564"/>
      <c r="R33" s="564"/>
      <c r="S33" s="564"/>
      <c r="T33" s="564"/>
      <c r="U33" s="564"/>
      <c r="V33" s="564"/>
      <c r="W33" s="564"/>
      <c r="X33" s="564"/>
      <c r="Y33" s="564"/>
      <c r="Z33" s="564"/>
      <c r="AA33" s="564"/>
      <c r="AB33" s="564"/>
      <c r="AC33" s="564"/>
      <c r="AD33" s="564"/>
      <c r="AE33" s="564"/>
      <c r="AF33" s="564"/>
      <c r="AG33" s="564"/>
      <c r="AH33" s="564"/>
      <c r="AI33" s="564"/>
      <c r="AM33" s="37"/>
      <c r="AN33" s="552" t="s">
        <v>87</v>
      </c>
      <c r="AO33" s="553"/>
      <c r="AP33" s="553"/>
      <c r="AQ33" s="553"/>
      <c r="AR33" s="553"/>
      <c r="AS33" s="553"/>
      <c r="AT33" s="553"/>
      <c r="AU33" s="553"/>
      <c r="AV33" s="553"/>
      <c r="AW33" s="553"/>
      <c r="AX33" s="554"/>
      <c r="AY33" s="500"/>
      <c r="AZ33" s="501"/>
      <c r="BA33" s="501"/>
      <c r="BB33" s="501"/>
      <c r="BC33" s="501"/>
      <c r="BD33" s="501"/>
      <c r="BE33" s="502"/>
      <c r="BF33" s="482"/>
      <c r="BG33" s="483"/>
      <c r="BH33" s="483"/>
      <c r="BI33" s="483"/>
      <c r="BJ33" s="483"/>
      <c r="BK33" s="483"/>
      <c r="BL33" s="483"/>
      <c r="BM33" s="483"/>
      <c r="BN33" s="483"/>
      <c r="BO33" s="483"/>
      <c r="BP33" s="483"/>
      <c r="BQ33" s="483"/>
      <c r="BR33" s="483"/>
      <c r="BS33" s="483"/>
      <c r="BT33" s="484"/>
    </row>
    <row r="34" spans="3:72" ht="14.25" customHeight="1">
      <c r="D34" s="57"/>
      <c r="E34" s="57"/>
      <c r="F34" s="57"/>
      <c r="G34" s="57"/>
      <c r="H34" s="57"/>
      <c r="I34" s="57"/>
      <c r="J34" s="57"/>
      <c r="K34" s="57"/>
      <c r="L34" s="57"/>
      <c r="M34" s="57"/>
      <c r="N34" s="57"/>
      <c r="O34" s="57"/>
      <c r="P34" s="58"/>
      <c r="Q34" s="58"/>
      <c r="R34" s="58"/>
      <c r="S34" s="58"/>
      <c r="T34" s="58"/>
      <c r="U34" s="58"/>
      <c r="V34" s="58"/>
      <c r="W34" s="58"/>
      <c r="X34" s="58"/>
      <c r="Y34" s="58"/>
      <c r="Z34" s="58"/>
      <c r="AA34" s="58"/>
      <c r="AB34" s="58"/>
      <c r="AC34" s="58"/>
      <c r="AD34" s="58"/>
      <c r="AE34" s="58"/>
      <c r="AF34" s="58"/>
      <c r="AG34" s="58"/>
      <c r="AH34" s="58"/>
      <c r="AI34" s="58"/>
      <c r="AM34" s="37"/>
      <c r="AN34" s="552" t="s">
        <v>100</v>
      </c>
      <c r="AO34" s="553"/>
      <c r="AP34" s="553"/>
      <c r="AQ34" s="553"/>
      <c r="AR34" s="553"/>
      <c r="AS34" s="553"/>
      <c r="AT34" s="553"/>
      <c r="AU34" s="553"/>
      <c r="AV34" s="553"/>
      <c r="AW34" s="553"/>
      <c r="AX34" s="554"/>
      <c r="AY34" s="500"/>
      <c r="AZ34" s="501"/>
      <c r="BA34" s="501"/>
      <c r="BB34" s="501"/>
      <c r="BC34" s="501"/>
      <c r="BD34" s="501"/>
      <c r="BE34" s="502"/>
      <c r="BF34" s="482"/>
      <c r="BG34" s="483"/>
      <c r="BH34" s="483"/>
      <c r="BI34" s="483"/>
      <c r="BJ34" s="483"/>
      <c r="BK34" s="483"/>
      <c r="BL34" s="483"/>
      <c r="BM34" s="483"/>
      <c r="BN34" s="483"/>
      <c r="BO34" s="483"/>
      <c r="BP34" s="483"/>
      <c r="BQ34" s="483"/>
      <c r="BR34" s="483"/>
      <c r="BS34" s="483"/>
      <c r="BT34" s="484"/>
    </row>
    <row r="35" spans="3:72" ht="14.25" customHeight="1">
      <c r="C35" t="s">
        <v>156</v>
      </c>
      <c r="AM35" s="37"/>
      <c r="AN35" s="552" t="s">
        <v>106</v>
      </c>
      <c r="AO35" s="553"/>
      <c r="AP35" s="553"/>
      <c r="AQ35" s="553"/>
      <c r="AR35" s="553"/>
      <c r="AS35" s="553"/>
      <c r="AT35" s="553"/>
      <c r="AU35" s="553"/>
      <c r="AV35" s="553"/>
      <c r="AW35" s="553"/>
      <c r="AX35" s="554"/>
      <c r="AY35" s="500"/>
      <c r="AZ35" s="501"/>
      <c r="BA35" s="501"/>
      <c r="BB35" s="501"/>
      <c r="BC35" s="501"/>
      <c r="BD35" s="501"/>
      <c r="BE35" s="502"/>
      <c r="BF35" s="482"/>
      <c r="BG35" s="483"/>
      <c r="BH35" s="483"/>
      <c r="BI35" s="483"/>
      <c r="BJ35" s="483"/>
      <c r="BK35" s="483"/>
      <c r="BL35" s="483"/>
      <c r="BM35" s="483"/>
      <c r="BN35" s="483"/>
      <c r="BO35" s="483"/>
      <c r="BP35" s="483"/>
      <c r="BQ35" s="483"/>
      <c r="BR35" s="483"/>
      <c r="BS35" s="483"/>
      <c r="BT35" s="484"/>
    </row>
    <row r="36" spans="3:72" ht="14.25" customHeight="1" thickBot="1">
      <c r="F36" t="s">
        <v>157</v>
      </c>
      <c r="AM36" s="60"/>
      <c r="AN36" s="535" t="s">
        <v>107</v>
      </c>
      <c r="AO36" s="536"/>
      <c r="AP36" s="536"/>
      <c r="AQ36" s="536"/>
      <c r="AR36" s="536"/>
      <c r="AS36" s="536"/>
      <c r="AT36" s="536"/>
      <c r="AU36" s="536"/>
      <c r="AV36" s="536"/>
      <c r="AW36" s="536"/>
      <c r="AX36" s="537"/>
      <c r="AY36" s="512"/>
      <c r="AZ36" s="513"/>
      <c r="BA36" s="513"/>
      <c r="BB36" s="513"/>
      <c r="BC36" s="513"/>
      <c r="BD36" s="513"/>
      <c r="BE36" s="514"/>
      <c r="BF36" s="485"/>
      <c r="BG36" s="486"/>
      <c r="BH36" s="486"/>
      <c r="BI36" s="486"/>
      <c r="BJ36" s="486"/>
      <c r="BK36" s="486"/>
      <c r="BL36" s="486"/>
      <c r="BM36" s="486"/>
      <c r="BN36" s="486"/>
      <c r="BO36" s="486"/>
      <c r="BP36" s="486"/>
      <c r="BQ36" s="486"/>
      <c r="BR36" s="486"/>
      <c r="BS36" s="486"/>
      <c r="BT36" s="487"/>
    </row>
    <row r="37" spans="3:72" ht="14.25" customHeight="1" thickTop="1">
      <c r="AM37" s="478" t="s">
        <v>108</v>
      </c>
      <c r="AN37" s="479"/>
      <c r="AO37" s="479"/>
      <c r="AP37" s="479"/>
      <c r="AQ37" s="479"/>
      <c r="AR37" s="479"/>
      <c r="AS37" s="479"/>
      <c r="AT37" s="479"/>
      <c r="AU37" s="479"/>
      <c r="AV37" s="479"/>
      <c r="AW37" s="479"/>
      <c r="AX37" s="480"/>
      <c r="AY37" s="518">
        <f>AY5+AY14+AY22+AY31</f>
        <v>0</v>
      </c>
      <c r="AZ37" s="519"/>
      <c r="BA37" s="519"/>
      <c r="BB37" s="519"/>
      <c r="BC37" s="519"/>
      <c r="BD37" s="519"/>
      <c r="BE37" s="520"/>
      <c r="BF37" s="475"/>
      <c r="BG37" s="476"/>
      <c r="BH37" s="476"/>
      <c r="BI37" s="476"/>
      <c r="BJ37" s="476"/>
      <c r="BK37" s="476"/>
      <c r="BL37" s="476"/>
      <c r="BM37" s="476"/>
      <c r="BN37" s="476"/>
      <c r="BO37" s="476"/>
      <c r="BP37" s="476"/>
      <c r="BQ37" s="476"/>
      <c r="BR37" s="476"/>
      <c r="BS37" s="476"/>
      <c r="BT37" s="477"/>
    </row>
  </sheetData>
  <mergeCells count="128">
    <mergeCell ref="AN6:AX6"/>
    <mergeCell ref="AY6:BE6"/>
    <mergeCell ref="BF6:BT6"/>
    <mergeCell ref="Y7:AK7"/>
    <mergeCell ref="AN7:AX7"/>
    <mergeCell ref="AY7:BE7"/>
    <mergeCell ref="BF7:BT7"/>
    <mergeCell ref="AG1:AK1"/>
    <mergeCell ref="BR1:BV1"/>
    <mergeCell ref="AM3:AX4"/>
    <mergeCell ref="AY3:BE4"/>
    <mergeCell ref="BF3:BT4"/>
    <mergeCell ref="AM5:AX5"/>
    <mergeCell ref="AY5:BE5"/>
    <mergeCell ref="BF5:BT5"/>
    <mergeCell ref="AN2:BE2"/>
    <mergeCell ref="AC10:AE10"/>
    <mergeCell ref="AF10:AJ10"/>
    <mergeCell ref="AN10:AX10"/>
    <mergeCell ref="AY10:BE10"/>
    <mergeCell ref="BF10:BT10"/>
    <mergeCell ref="AN11:AX11"/>
    <mergeCell ref="AY11:BE11"/>
    <mergeCell ref="BF11:BT11"/>
    <mergeCell ref="Y8:AK8"/>
    <mergeCell ref="AN8:AX8"/>
    <mergeCell ref="AY8:BE8"/>
    <mergeCell ref="BF8:BT8"/>
    <mergeCell ref="Y9:AJ9"/>
    <mergeCell ref="AN9:AX9"/>
    <mergeCell ref="AY9:BE9"/>
    <mergeCell ref="BF9:BT9"/>
    <mergeCell ref="B14:AK14"/>
    <mergeCell ref="AM14:AX14"/>
    <mergeCell ref="AY14:BE14"/>
    <mergeCell ref="BF14:BT14"/>
    <mergeCell ref="AN15:AX15"/>
    <mergeCell ref="AY15:BE15"/>
    <mergeCell ref="BF15:BT15"/>
    <mergeCell ref="AN12:AX12"/>
    <mergeCell ref="AY12:BE12"/>
    <mergeCell ref="BF12:BT12"/>
    <mergeCell ref="AN13:AX13"/>
    <mergeCell ref="AY13:BE13"/>
    <mergeCell ref="BF13:BT13"/>
    <mergeCell ref="AN18:AX18"/>
    <mergeCell ref="AY18:BE18"/>
    <mergeCell ref="BF18:BT18"/>
    <mergeCell ref="AN19:AX19"/>
    <mergeCell ref="AY19:BE19"/>
    <mergeCell ref="BF19:BT19"/>
    <mergeCell ref="AN16:AX16"/>
    <mergeCell ref="AY16:BE16"/>
    <mergeCell ref="BF16:BT16"/>
    <mergeCell ref="AN17:AX17"/>
    <mergeCell ref="AY17:BE17"/>
    <mergeCell ref="BF17:BT17"/>
    <mergeCell ref="D25:O25"/>
    <mergeCell ref="AN25:AX25"/>
    <mergeCell ref="AY25:BE25"/>
    <mergeCell ref="BF25:BT25"/>
    <mergeCell ref="B22:AJ22"/>
    <mergeCell ref="AM22:AX22"/>
    <mergeCell ref="AY22:BE22"/>
    <mergeCell ref="BF22:BT22"/>
    <mergeCell ref="AN23:AX23"/>
    <mergeCell ref="AY23:BE23"/>
    <mergeCell ref="BF23:BT23"/>
    <mergeCell ref="D28:O28"/>
    <mergeCell ref="P28:AA28"/>
    <mergeCell ref="AB28:AI28"/>
    <mergeCell ref="AN28:AX28"/>
    <mergeCell ref="AY28:BE28"/>
    <mergeCell ref="BF28:BT28"/>
    <mergeCell ref="AN26:AX26"/>
    <mergeCell ref="AY26:BE26"/>
    <mergeCell ref="BF26:BT26"/>
    <mergeCell ref="AN27:AX27"/>
    <mergeCell ref="AY27:BE27"/>
    <mergeCell ref="BF27:BT27"/>
    <mergeCell ref="D31:O31"/>
    <mergeCell ref="P31:AA31"/>
    <mergeCell ref="AB31:AI31"/>
    <mergeCell ref="AM31:AX31"/>
    <mergeCell ref="AY31:BE31"/>
    <mergeCell ref="BF31:BT31"/>
    <mergeCell ref="D29:O30"/>
    <mergeCell ref="P29:AA30"/>
    <mergeCell ref="AB29:AI30"/>
    <mergeCell ref="AN29:AX29"/>
    <mergeCell ref="AY29:BE29"/>
    <mergeCell ref="BF29:BT29"/>
    <mergeCell ref="AN30:AX30"/>
    <mergeCell ref="AY30:BE30"/>
    <mergeCell ref="BF30:BT30"/>
    <mergeCell ref="D32:O33"/>
    <mergeCell ref="P32:AA33"/>
    <mergeCell ref="AB32:AI33"/>
    <mergeCell ref="AN32:AX32"/>
    <mergeCell ref="AY32:BE32"/>
    <mergeCell ref="BF32:BT32"/>
    <mergeCell ref="AN33:AX33"/>
    <mergeCell ref="AY33:BE33"/>
    <mergeCell ref="BF33:BT33"/>
    <mergeCell ref="U7:X7"/>
    <mergeCell ref="U9:X9"/>
    <mergeCell ref="U10:AB10"/>
    <mergeCell ref="AN36:AX36"/>
    <mergeCell ref="AY36:BE36"/>
    <mergeCell ref="BF36:BT36"/>
    <mergeCell ref="AM37:AX37"/>
    <mergeCell ref="AY37:BE37"/>
    <mergeCell ref="BF37:BT37"/>
    <mergeCell ref="AN34:AX34"/>
    <mergeCell ref="AY34:BE34"/>
    <mergeCell ref="BF34:BT34"/>
    <mergeCell ref="AN35:AX35"/>
    <mergeCell ref="AY35:BE35"/>
    <mergeCell ref="BF35:BT35"/>
    <mergeCell ref="AN24:AX24"/>
    <mergeCell ref="AY24:BE24"/>
    <mergeCell ref="BF24:BT24"/>
    <mergeCell ref="AN20:AX20"/>
    <mergeCell ref="AY20:BE20"/>
    <mergeCell ref="BF20:BT20"/>
    <mergeCell ref="AN21:AX21"/>
    <mergeCell ref="AY21:BE21"/>
    <mergeCell ref="BF21:BT21"/>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6</vt:i4>
      </vt:variant>
    </vt:vector>
  </HeadingPairs>
  <TitlesOfParts>
    <vt:vector size="14" baseType="lpstr">
      <vt:lpstr>入力シート</vt:lpstr>
      <vt:lpstr>申請様式１</vt:lpstr>
      <vt:lpstr>申請様式２</vt:lpstr>
      <vt:lpstr>（対象経費）別紙２-参考</vt:lpstr>
      <vt:lpstr>様式２経費内訳書</vt:lpstr>
      <vt:lpstr>様式３実施結果・実施状況報告書</vt:lpstr>
      <vt:lpstr>様式４概算払請求書</vt:lpstr>
      <vt:lpstr>様式５精算払請求書</vt:lpstr>
      <vt:lpstr>'（対象経費）別紙２-参考'!Print_Area</vt:lpstr>
      <vt:lpstr>申請様式１!Print_Area</vt:lpstr>
      <vt:lpstr>申請様式２!Print_Area</vt:lpstr>
      <vt:lpstr>様式２経費内訳書!Print_Area</vt:lpstr>
      <vt:lpstr>様式４概算払請求書!Print_Area</vt:lpstr>
      <vt:lpstr>様式５精算払請求書!Print_Area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2016-12-15T06:09:19Z</dcterms:modified>
</cp:coreProperties>
</file>